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filterPrivacy="1" codeName="ThisWorkbook"/>
  <xr:revisionPtr revIDLastSave="0" documentId="13_ncr:1_{73B3EC1C-7511-4226-9FC5-5E9F6E354EB9}" xr6:coauthVersionLast="47" xr6:coauthVersionMax="47" xr10:uidLastSave="{00000000-0000-0000-0000-000000000000}"/>
  <bookViews>
    <workbookView xWindow="-110" yWindow="-110" windowWidth="19420" windowHeight="11620" tabRatio="790" xr2:uid="{00000000-000D-0000-FFFF-FFFF00000000}"/>
  </bookViews>
  <sheets>
    <sheet name="まとめ" sheetId="26" r:id="rId1"/>
    <sheet name="店舗管理システム統合プロジェクト_課題検討事項一覧" sheetId="1" r:id="rId2"/>
    <sheet name="No不明_画像退避" sheetId="11" r:id="rId3"/>
    <sheet name="No141" sheetId="25" r:id="rId4"/>
    <sheet name="No.73" sheetId="3" r:id="rId5"/>
    <sheet name="テーブル" sheetId="2" state="hidden" r:id="rId6"/>
    <sheet name="No.82" sheetId="6" r:id="rId7"/>
    <sheet name="No92" sheetId="4" r:id="rId8"/>
    <sheet name="No93" sheetId="5" r:id="rId9"/>
    <sheet name="No94" sheetId="7" r:id="rId10"/>
    <sheet name="No100" sheetId="8" r:id="rId11"/>
    <sheet name="No101" sheetId="9" r:id="rId12"/>
    <sheet name="No103" sheetId="10" r:id="rId13"/>
    <sheet name="No113" sheetId="12" r:id="rId14"/>
    <sheet name="No121" sheetId="13" r:id="rId15"/>
    <sheet name="No122" sheetId="20" r:id="rId16"/>
    <sheet name="No123" sheetId="14" r:id="rId17"/>
    <sheet name="No123-2" sheetId="17" r:id="rId18"/>
    <sheet name="No124" sheetId="15" r:id="rId19"/>
    <sheet name="No126" sheetId="16" r:id="rId20"/>
    <sheet name="No127" sheetId="18" r:id="rId21"/>
    <sheet name="No134" sheetId="19" r:id="rId22"/>
    <sheet name="No137" sheetId="22" r:id="rId23"/>
    <sheet name="No138" sheetId="23" r:id="rId24"/>
    <sheet name="No142" sheetId="24" r:id="rId25"/>
  </sheets>
  <definedNames>
    <definedName name="_xlnm._FilterDatabase" localSheetId="1" hidden="1">店舗管理システム統合プロジェクト_課題検討事項一覧!$A$4:$M$249</definedName>
    <definedName name="_xlnm.Print_Area" localSheetId="1">店舗管理システム統合プロジェクト_課題検討事項一覧!$A$1:$M$247</definedName>
    <definedName name="_xlnm.Print_Titles" localSheetId="1">店舗管理システム統合プロジェクト_課題検討事項一覧!$1:$4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58" i="1" l="1"/>
  <c r="A159" i="1" s="1"/>
  <c r="A160" i="1" s="1"/>
  <c r="A161" i="1" s="1"/>
  <c r="A162" i="1" s="1"/>
  <c r="A163" i="1" s="1"/>
  <c r="A164" i="1" s="1"/>
  <c r="A165" i="1" s="1"/>
  <c r="A166" i="1" s="1"/>
  <c r="A167" i="1" s="1"/>
  <c r="A168" i="1" s="1"/>
  <c r="M2" i="1" l="1"/>
  <c r="A169" i="1" l="1"/>
  <c r="A170" i="1" s="1"/>
  <c r="A171" i="1" s="1"/>
  <c r="A172" i="1" s="1"/>
  <c r="A173" i="1" s="1"/>
  <c r="A174" i="1" s="1"/>
  <c r="A175" i="1" s="1"/>
  <c r="A176" i="1" s="1"/>
  <c r="A177" i="1" s="1"/>
  <c r="A178" i="1" s="1"/>
  <c r="A179" i="1" s="1"/>
  <c r="A180" i="1" s="1"/>
  <c r="A181" i="1" s="1"/>
  <c r="A182" i="1" s="1"/>
  <c r="A6" i="1" s="1"/>
  <c r="A7" i="1" s="1"/>
  <c r="A183" i="1" s="1"/>
  <c r="A184" i="1" s="1"/>
  <c r="A185" i="1" s="1"/>
  <c r="A186" i="1" s="1"/>
  <c r="A187" i="1" s="1"/>
  <c r="A8" i="1" s="1"/>
  <c r="A188" i="1" s="1"/>
  <c r="A189" i="1" s="1"/>
  <c r="A190" i="1" s="1"/>
  <c r="A191" i="1" s="1"/>
  <c r="A192" i="1" s="1"/>
  <c r="A9" i="1" s="1"/>
  <c r="A193" i="1" s="1"/>
  <c r="A194" i="1" s="1"/>
  <c r="A195" i="1" s="1"/>
  <c r="A10" i="1" s="1"/>
  <c r="A196" i="1" s="1"/>
  <c r="A197" i="1" s="1"/>
  <c r="A198" i="1" s="1"/>
  <c r="A199" i="1" s="1"/>
  <c r="A200" i="1" s="1"/>
  <c r="A11" i="1" s="1"/>
  <c r="A201" i="1" s="1"/>
  <c r="A202" i="1" s="1"/>
  <c r="A12" i="1" s="1"/>
  <c r="A203" i="1" s="1"/>
  <c r="A204" i="1" s="1"/>
  <c r="A205" i="1" s="1"/>
  <c r="A206" i="1" s="1"/>
  <c r="A207" i="1" s="1"/>
  <c r="A208" i="1" s="1"/>
  <c r="A209" i="1" s="1"/>
  <c r="A210" i="1" s="1"/>
  <c r="A211" i="1" l="1"/>
  <c r="A212" i="1" s="1"/>
  <c r="A213" i="1" s="1"/>
  <c r="A214" i="1" s="1"/>
  <c r="A13" i="1" s="1"/>
  <c r="A14" i="1" s="1"/>
  <c r="A15" i="1" s="1"/>
  <c r="A16" i="1" s="1"/>
  <c r="A17" i="1" s="1"/>
  <c r="A215" i="1" s="1"/>
  <c r="A216" i="1" s="1"/>
  <c r="A217" i="1" s="1"/>
  <c r="A218" i="1" s="1"/>
  <c r="A219" i="1" s="1"/>
  <c r="A220" i="1" s="1"/>
  <c r="A221" i="1" s="1"/>
  <c r="A18" i="1" s="1"/>
  <c r="A19" i="1" l="1"/>
  <c r="A222" i="1" s="1"/>
  <c r="A223" i="1" s="1"/>
  <c r="A224" i="1" s="1"/>
  <c r="A225" i="1" s="1"/>
  <c r="A226" i="1" s="1"/>
  <c r="A227" i="1" s="1"/>
  <c r="A228" i="1" s="1"/>
  <c r="A229" i="1" s="1"/>
  <c r="A20" i="1" s="1"/>
  <c r="A230" i="1" s="1"/>
  <c r="A231" i="1" s="1"/>
  <c r="A232" i="1" s="1"/>
  <c r="A233" i="1" s="1"/>
  <c r="A234" i="1" s="1"/>
  <c r="A235" i="1" s="1"/>
  <c r="A236" i="1" l="1"/>
  <c r="A21" i="1" s="1"/>
  <c r="A22" i="1" s="1"/>
  <c r="A237" i="1" s="1"/>
  <c r="A238" i="1" s="1"/>
  <c r="A239" i="1" s="1"/>
  <c r="A23" i="1" s="1"/>
  <c r="A240" i="1" s="1"/>
  <c r="A241" i="1" s="1"/>
  <c r="A242" i="1" s="1"/>
  <c r="A243" i="1" s="1"/>
  <c r="A24" i="1" s="1"/>
  <c r="A244" i="1" s="1"/>
  <c r="A25" i="1" s="1"/>
  <c r="A26" i="1" s="1"/>
  <c r="A245" i="1" s="1"/>
  <c r="A246" i="1" l="1"/>
  <c r="A247" i="1" s="1"/>
  <c r="A27" i="1" l="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248" i="1"/>
  <c r="A249" i="1" s="1"/>
  <c r="A72" i="1" l="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l="1"/>
  <c r="A121" i="1" s="1"/>
  <c r="A122" i="1" s="1"/>
  <c r="A123" i="1" s="1"/>
  <c r="A124" i="1" s="1"/>
  <c r="A125" i="1" s="1"/>
  <c r="A126" i="1" s="1"/>
  <c r="A127" i="1" s="1"/>
  <c r="A128" i="1" s="1"/>
  <c r="A129" i="1" s="1"/>
  <c r="A130" i="1" s="1"/>
  <c r="A131" i="1" s="1"/>
  <c r="A132" i="1" s="1"/>
  <c r="A133" i="1" s="1"/>
  <c r="A134" i="1" s="1"/>
  <c r="A135" i="1" s="1"/>
  <c r="A136" i="1" l="1"/>
  <c r="A137" i="1" s="1"/>
  <c r="A138" i="1" s="1"/>
  <c r="A139" i="1" l="1"/>
  <c r="A140" i="1" s="1"/>
  <c r="A141" i="1" s="1"/>
  <c r="A142" i="1" l="1"/>
  <c r="A143" i="1" s="1"/>
  <c r="A144" i="1" s="1"/>
  <c r="A145" i="1" s="1"/>
  <c r="A146" i="1" s="1"/>
  <c r="A147" i="1" s="1"/>
  <c r="A148" i="1" s="1"/>
  <c r="A149" i="1" s="1"/>
  <c r="A150" i="1" s="1"/>
  <c r="A151" i="1" s="1"/>
  <c r="A152" i="1" s="1"/>
  <c r="A153" i="1" s="1"/>
  <c r="A154" i="1" s="1"/>
  <c r="A155" i="1" s="1"/>
  <c r="A156" i="1" s="1"/>
</calcChain>
</file>

<file path=xl/sharedStrings.xml><?xml version="1.0" encoding="utf-8"?>
<sst xmlns="http://schemas.openxmlformats.org/spreadsheetml/2006/main" count="3085" uniqueCount="903">
  <si>
    <t>店舗管理システム統合プロジェクト_マスタ管理／連携課題管理表</t>
    <rPh sb="0" eb="4">
      <t>テンポカンリ</t>
    </rPh>
    <rPh sb="8" eb="10">
      <t>トウゴウ</t>
    </rPh>
    <rPh sb="20" eb="22">
      <t>カンリ</t>
    </rPh>
    <rPh sb="23" eb="25">
      <t>レンケイ</t>
    </rPh>
    <rPh sb="25" eb="27">
      <t>カダイ</t>
    </rPh>
    <rPh sb="27" eb="29">
      <t>カンリ</t>
    </rPh>
    <rPh sb="29" eb="30">
      <t>ヒョウ</t>
    </rPh>
    <phoneticPr fontId="3"/>
  </si>
  <si>
    <t>承認者</t>
    <rPh sb="0" eb="2">
      <t>ショウニン</t>
    </rPh>
    <rPh sb="2" eb="3">
      <t>シャ</t>
    </rPh>
    <phoneticPr fontId="3"/>
  </si>
  <si>
    <t>作成者</t>
    <rPh sb="0" eb="3">
      <t>サクセイシャ</t>
    </rPh>
    <phoneticPr fontId="3"/>
  </si>
  <si>
    <t>発行日</t>
    <rPh sb="0" eb="2">
      <t>ハッコウ</t>
    </rPh>
    <rPh sb="2" eb="3">
      <t>ビ</t>
    </rPh>
    <phoneticPr fontId="3"/>
  </si>
  <si>
    <t>臼木</t>
    <rPh sb="0" eb="2">
      <t>ウスキ</t>
    </rPh>
    <phoneticPr fontId="3"/>
  </si>
  <si>
    <t>№</t>
    <phoneticPr fontId="3"/>
  </si>
  <si>
    <t>種別</t>
    <rPh sb="0" eb="2">
      <t>シュベツ</t>
    </rPh>
    <phoneticPr fontId="3"/>
  </si>
  <si>
    <t>発生日</t>
    <rPh sb="0" eb="2">
      <t>ハッセイ</t>
    </rPh>
    <rPh sb="2" eb="3">
      <t>ビ</t>
    </rPh>
    <phoneticPr fontId="3"/>
  </si>
  <si>
    <t>発信者</t>
  </si>
  <si>
    <t>区分</t>
    <rPh sb="0" eb="2">
      <t>クブン</t>
    </rPh>
    <phoneticPr fontId="3"/>
  </si>
  <si>
    <t>優先</t>
    <rPh sb="0" eb="2">
      <t>ユウセン</t>
    </rPh>
    <phoneticPr fontId="3"/>
  </si>
  <si>
    <t>タスク・検討・確認内容</t>
    <rPh sb="4" eb="6">
      <t>ケントウ</t>
    </rPh>
    <rPh sb="7" eb="9">
      <t>カクニン</t>
    </rPh>
    <rPh sb="9" eb="11">
      <t>ナイヨウ</t>
    </rPh>
    <phoneticPr fontId="3"/>
  </si>
  <si>
    <r>
      <t xml:space="preserve">担当者
</t>
    </r>
    <r>
      <rPr>
        <b/>
        <sz val="8"/>
        <color rgb="FF000000"/>
        <rFont val="メイリオ"/>
        <family val="3"/>
        <charset val="128"/>
      </rPr>
      <t>（敬称略）</t>
    </r>
    <rPh sb="0" eb="3">
      <t>タントウシャ</t>
    </rPh>
    <rPh sb="5" eb="8">
      <t>ケイショウリャク</t>
    </rPh>
    <phoneticPr fontId="3"/>
  </si>
  <si>
    <t>結果</t>
    <rPh sb="0" eb="2">
      <t>ケッカ</t>
    </rPh>
    <phoneticPr fontId="3"/>
  </si>
  <si>
    <t>状況</t>
    <rPh sb="0" eb="2">
      <t>ジョウキョウ</t>
    </rPh>
    <phoneticPr fontId="3"/>
  </si>
  <si>
    <t>期限</t>
    <rPh sb="0" eb="2">
      <t>キゲン</t>
    </rPh>
    <phoneticPr fontId="3"/>
  </si>
  <si>
    <t>完了日</t>
    <rPh sb="0" eb="3">
      <t>カンリョウビ</t>
    </rPh>
    <phoneticPr fontId="3"/>
  </si>
  <si>
    <t>備考</t>
    <rPh sb="0" eb="2">
      <t>ビコウ</t>
    </rPh>
    <phoneticPr fontId="3"/>
  </si>
  <si>
    <t>検討</t>
    <rPh sb="0" eb="2">
      <t>ケントウ</t>
    </rPh>
    <phoneticPr fontId="3"/>
  </si>
  <si>
    <t>運用</t>
    <rPh sb="0" eb="2">
      <t>ウンヨウ</t>
    </rPh>
    <phoneticPr fontId="3"/>
  </si>
  <si>
    <t>通常</t>
    <rPh sb="0" eb="2">
      <t>ツウジョウ</t>
    </rPh>
    <phoneticPr fontId="3"/>
  </si>
  <si>
    <t xml:space="preserve">メニューマスタ（販売）の再販が発生した時の登録方法について教えて欲しい
</t>
    <rPh sb="8" eb="10">
      <t>ハンバイ</t>
    </rPh>
    <rPh sb="12" eb="14">
      <t>サイハン</t>
    </rPh>
    <rPh sb="15" eb="17">
      <t>ハッセイ</t>
    </rPh>
    <rPh sb="19" eb="20">
      <t>トキ</t>
    </rPh>
    <rPh sb="21" eb="25">
      <t>トウロクホウホウ</t>
    </rPh>
    <rPh sb="29" eb="30">
      <t>オシ</t>
    </rPh>
    <rPh sb="32" eb="33">
      <t>ホ</t>
    </rPh>
    <phoneticPr fontId="3"/>
  </si>
  <si>
    <t>宮﨑</t>
    <rPh sb="0" eb="2">
      <t>ミヤザキ</t>
    </rPh>
    <phoneticPr fontId="3"/>
  </si>
  <si>
    <t xml:space="preserve">当初の要件では、同じようなメニューであっても、再販の際にはレシピが変更となるので、新コードで運用する前提だった。
再販の運用がある場合は、影響度の調査を行う必要がある為、判断をして頂く。（同じコードで運用した場合、同じ商品として取り扱われる事で良いかの判断が必要）
</t>
    <rPh sb="0" eb="2">
      <t>トウショ</t>
    </rPh>
    <rPh sb="3" eb="5">
      <t>ヨウケン</t>
    </rPh>
    <rPh sb="8" eb="9">
      <t>オナ</t>
    </rPh>
    <rPh sb="23" eb="25">
      <t>サイハン</t>
    </rPh>
    <rPh sb="26" eb="27">
      <t>サイ</t>
    </rPh>
    <rPh sb="33" eb="35">
      <t>ヘンコウ</t>
    </rPh>
    <rPh sb="41" eb="42">
      <t>シン</t>
    </rPh>
    <rPh sb="46" eb="48">
      <t>ウンヨウ</t>
    </rPh>
    <rPh sb="50" eb="52">
      <t>ゼンテイ</t>
    </rPh>
    <rPh sb="57" eb="59">
      <t>サイハン</t>
    </rPh>
    <rPh sb="60" eb="62">
      <t>ウンヨウ</t>
    </rPh>
    <rPh sb="65" eb="67">
      <t>バアイ</t>
    </rPh>
    <rPh sb="69" eb="72">
      <t>エイキョウド</t>
    </rPh>
    <rPh sb="73" eb="75">
      <t>チョウサ</t>
    </rPh>
    <rPh sb="76" eb="77">
      <t>オコナ</t>
    </rPh>
    <rPh sb="78" eb="80">
      <t>ヒツヨウ</t>
    </rPh>
    <rPh sb="83" eb="84">
      <t>タメ</t>
    </rPh>
    <rPh sb="85" eb="87">
      <t>ハンダン</t>
    </rPh>
    <rPh sb="90" eb="91">
      <t>イタダ</t>
    </rPh>
    <rPh sb="94" eb="95">
      <t>オナ</t>
    </rPh>
    <rPh sb="100" eb="102">
      <t>ウンヨウ</t>
    </rPh>
    <rPh sb="104" eb="106">
      <t>バアイ</t>
    </rPh>
    <rPh sb="107" eb="108">
      <t>オナ</t>
    </rPh>
    <rPh sb="109" eb="111">
      <t>ショウヒン</t>
    </rPh>
    <rPh sb="114" eb="115">
      <t>ト</t>
    </rPh>
    <rPh sb="116" eb="117">
      <t>アツカ</t>
    </rPh>
    <rPh sb="120" eb="121">
      <t>コト</t>
    </rPh>
    <rPh sb="122" eb="123">
      <t>ヨ</t>
    </rPh>
    <rPh sb="126" eb="128">
      <t>ハンダン</t>
    </rPh>
    <rPh sb="129" eb="131">
      <t>ヒツヨウ</t>
    </rPh>
    <phoneticPr fontId="3"/>
  </si>
  <si>
    <t>確認中</t>
    <rPh sb="0" eb="2">
      <t>カクニン</t>
    </rPh>
    <rPh sb="2" eb="3">
      <t>チュウ</t>
    </rPh>
    <phoneticPr fontId="3"/>
  </si>
  <si>
    <t>食材ﾏｽﾀ</t>
    <rPh sb="0" eb="2">
      <t>ショクザイ</t>
    </rPh>
    <phoneticPr fontId="2"/>
  </si>
  <si>
    <t>急ぎ</t>
    <rPh sb="0" eb="1">
      <t>イソ</t>
    </rPh>
    <phoneticPr fontId="3"/>
  </si>
  <si>
    <t xml:space="preserve">KHKのFC単価変更時のロジック確定
※Infomartの仕様を再確認して決定する。
</t>
    <rPh sb="6" eb="8">
      <t>タンカ</t>
    </rPh>
    <rPh sb="8" eb="10">
      <t>ヘンコウ</t>
    </rPh>
    <rPh sb="10" eb="11">
      <t>ジ</t>
    </rPh>
    <rPh sb="16" eb="18">
      <t>カクテイ</t>
    </rPh>
    <rPh sb="29" eb="31">
      <t>シヨウ</t>
    </rPh>
    <rPh sb="32" eb="35">
      <t>サイカクニン</t>
    </rPh>
    <rPh sb="37" eb="39">
      <t>ケッテイ</t>
    </rPh>
    <phoneticPr fontId="3"/>
  </si>
  <si>
    <t xml:space="preserve">KHKの販売終了、再販時のロジック確定
※Infomartの仕様を再確認して決定する
</t>
    <rPh sb="4" eb="8">
      <t>ハンバイシュウリョウ</t>
    </rPh>
    <rPh sb="9" eb="11">
      <t>サイハン</t>
    </rPh>
    <rPh sb="11" eb="12">
      <t>ジ</t>
    </rPh>
    <rPh sb="17" eb="19">
      <t>カクテイ</t>
    </rPh>
    <rPh sb="30" eb="32">
      <t>シヨウ</t>
    </rPh>
    <rPh sb="33" eb="34">
      <t>サイ</t>
    </rPh>
    <rPh sb="34" eb="36">
      <t>カクニン</t>
    </rPh>
    <rPh sb="38" eb="40">
      <t>ケッテイ</t>
    </rPh>
    <phoneticPr fontId="3"/>
  </si>
  <si>
    <t>要望</t>
  </si>
  <si>
    <t>ﾒﾆｭｰﾏｽﾀ</t>
  </si>
  <si>
    <t>急ぎ</t>
  </si>
  <si>
    <t xml:space="preserve">メニューの店舗選択、店舗設定も、食材と同じ仕様で検索が出来るように
</t>
  </si>
  <si>
    <t>臼木</t>
  </si>
  <si>
    <t>済</t>
  </si>
  <si>
    <t xml:space="preserve">TECテーブルで、デフォルト反映するべき項目が反映していない。
内容をTEC大里さん、NEC島貫さんと協議し、CSV出力時にNullとならないように調整する。
</t>
  </si>
  <si>
    <t>必須項目はどれとどれなのか要確認</t>
  </si>
  <si>
    <t>確認中</t>
  </si>
  <si>
    <t>CSV出力実装時に確認</t>
  </si>
  <si>
    <t>不具合</t>
  </si>
  <si>
    <t>食材ﾏｽﾀ</t>
  </si>
  <si>
    <t>緊急</t>
  </si>
  <si>
    <t xml:space="preserve">店舗選択をすると店舗が重複している
※画面キャプチャーは別シート参照
</t>
  </si>
  <si>
    <t>黒井</t>
  </si>
  <si>
    <t xml:space="preserve">名称と単価以外の情報（TEC、NECテーブル含む）をコピーする機能が必要。※子メニュー作成と異なる。
コードを割り振った後に、「新規登録」か「既存メニューを参照」のようなボタンを作成し、「既存メニューを参照」で参照したメニュー情報をセットする機能。
</t>
  </si>
  <si>
    <t>既存メニューから何の項目を複写するのか（本メニュー、TEC/NEC）要確認</t>
  </si>
  <si>
    <t>コピーしたいメニューを開き、COPYボタンをクリックし、番号を生成。</t>
  </si>
  <si>
    <t xml:space="preserve">メニューの店舗設定で、VE全店舗割り付けたはずなのに、少ない状態。（162000150、167000150）
子メニュー（コピー）途中にコピー中のメニューをさらにコピーすると発生する様子？こうなると、店舗を選べなくなるので、修正しようが無い
</t>
  </si>
  <si>
    <t>コピーは処理を開始した瞬間の状態を複写するものなので、処理途中のメニューからコピーすると不完全な状態のコピーとなるため、処理途中はコピーボタンを非表示にすることで対処。</t>
  </si>
  <si>
    <t>検討中</t>
  </si>
  <si>
    <t>DB変更</t>
  </si>
  <si>
    <t>検討</t>
  </si>
  <si>
    <t>低</t>
  </si>
  <si>
    <t>食材の大中小分類の新規追加は検知して新規レコード作成が自動で動くが、タイトルだけ編集された場合には検知出来ないため、メンテナンス画面を作る？もしくは運用ルール決め（SE作業でのメテナンス）が必要</t>
  </si>
  <si>
    <t>村上</t>
  </si>
  <si>
    <t>対応無</t>
  </si>
  <si>
    <t>当座はSE作業で対応</t>
  </si>
  <si>
    <t>店舗取引先毎の納品曜日メンテナンスの方法</t>
  </si>
  <si>
    <t xml:space="preserve">店舗食材の登録日カラムの参照先が、販売中止のレコードを参照していた。
</t>
  </si>
  <si>
    <t>マスタメンテナンス作業途中の一時的な不具合だったのか、再現出来ず。
登録日とはどのカラムを指すのか？</t>
  </si>
  <si>
    <t xml:space="preserve">登録日がNullで連携される。
</t>
  </si>
  <si>
    <t>同上</t>
  </si>
  <si>
    <t>通常</t>
  </si>
  <si>
    <t xml:space="preserve">Infomartとの連携仕様の関係で、CHARK上で新商品が新商品カテゴリに入らないケースがある。
連携参照先の日付カラムから変更するか、CHARK側で連携時に納品開始日を登録日にセットするか、ニーズと合わせて検討が必要
</t>
  </si>
  <si>
    <t>高</t>
  </si>
  <si>
    <r>
      <rPr>
        <sz val="9"/>
        <color rgb="FF000000"/>
        <rFont val="メイリオ"/>
        <family val="3"/>
        <charset val="128"/>
      </rPr>
      <t xml:space="preserve">メニューマスタ基本情報タブの「セット商品実売価」は、親メニューの単価を自動セットする形にしてほしい
</t>
    </r>
    <r>
      <rPr>
        <sz val="9"/>
        <color rgb="FFFF0000"/>
        <rFont val="メイリオ"/>
        <family val="3"/>
        <charset val="128"/>
      </rPr>
      <t>→親メニューの単価変更が行われたときにどうするか？</t>
    </r>
  </si>
  <si>
    <t>親メニュー：自分の単価
子メニュー：親の単価　　デフォ  ←ここまで対応済
以下、未対応↓
親メニューの単価変更時
親メニュー：自分の最新単価
子メニュー：親メニューの最新単価　で更新（反映させるタイミング？）</t>
  </si>
  <si>
    <t>保留</t>
  </si>
  <si>
    <t>一部対応済
一部要検討</t>
  </si>
  <si>
    <t xml:space="preserve">他部門が登録したメニューを承認する機能を検討する。
※承認しないと「未承認」にして連携ファイルやTEC／NECファイル出力対象外にするなど。
</t>
  </si>
  <si>
    <t>運用</t>
  </si>
  <si>
    <t xml:space="preserve">Overviewの店舗紐づけ無し食材リストは不要なので、出さなくても良い。
</t>
  </si>
  <si>
    <t>他の画面でこの情報を確認出来る箇所がないので、出力内容の正誤確認等で使うためにしばらく残しておきたいです。</t>
  </si>
  <si>
    <t>質問</t>
  </si>
  <si>
    <r>
      <rPr>
        <sz val="9"/>
        <color rgb="FF000000"/>
        <rFont val="メイリオ"/>
        <family val="3"/>
        <charset val="128"/>
      </rPr>
      <t>マスタの「複製」を行った際に間違えて作成されたコードはどのように削除すればよろしいでしょうか。　※</t>
    </r>
    <r>
      <rPr>
        <b/>
        <sz val="9"/>
        <color rgb="FFFF0000"/>
        <rFont val="メイリオ"/>
        <family val="3"/>
        <charset val="128"/>
      </rPr>
      <t>117300078「誤」</t>
    </r>
    <r>
      <rPr>
        <sz val="9"/>
        <color rgb="FF000000"/>
        <rFont val="メイリオ"/>
        <family val="3"/>
        <charset val="128"/>
      </rPr>
      <t>　　117600078「正」</t>
    </r>
  </si>
  <si>
    <t>メニューコード生成管理のロジック上、削除を前提にしておりませんので、不要レコードの開始日・終了日を過去日付で合わせて使えない（意味のない）レコードにして、新しく正しいコードのレコードを作成して下さい。</t>
  </si>
  <si>
    <t>メニューマスタを修正した際に右下に表示される『更新』ボタンが
上段の項目を編集した時のみ出てくる</t>
  </si>
  <si>
    <t>更新項目がない場合には不要なボタンを表示させない仕様で、正常動作です。</t>
  </si>
  <si>
    <t>島貫</t>
  </si>
  <si>
    <t>作成したメニューマスタをcsv出力したく、【ファイル生成】実行しましたが、タイムアウトエラーにて確認出来ておりません。</t>
  </si>
  <si>
    <t>メニュー店舗の件数はどのくらいだったか覚えていらっしゃいますか？
タイムアウトが続くようであればバックエンド処理に回すような改修が必要かもしれません。</t>
  </si>
  <si>
    <t>調査</t>
  </si>
  <si>
    <t>大里</t>
  </si>
  <si>
    <t>メニューが違っているが同一コードで登録されている　登録者：大里</t>
  </si>
  <si>
    <t>例えば：TEC POS TECコード　7
TECメニューの空き番号管理台帳がうまく機能していなかったようです。再度キレイにした上で動作させたいと思いますが、TECメニューの正解のリストのようなものはございますでしょうか？</t>
  </si>
  <si>
    <t>TECメニューコードのリスト待ち</t>
  </si>
  <si>
    <t>「業態」またぎでCopyを行った際、下4桁は一致しない認識でよろしいでしょうか。
例）『珈琲館』業態”11100099”　Copy⇒　『モバイル』業態”811000？？”</t>
  </si>
  <si>
    <t>珈琲館およびモバイルはどちらも同じしも下4桁管理台帳で番号を発行しているので下4桁は揃うはずです</t>
  </si>
  <si>
    <t>モバイルがKHKであれば下4桁台帳は不要</t>
  </si>
  <si>
    <t>5月18日の価格改定に伴い、価格違いのメニューが増える為、業態コードを増やしてメニューマスタを管理したいと考えております。　メニューコード２桁を新たに設定したい場合、何日程で対応できますでしょうか。</t>
  </si>
  <si>
    <t>リストが整理されたら２営業日内に実装可能</t>
  </si>
  <si>
    <t>追加リスト待ち</t>
  </si>
  <si>
    <t xml:space="preserve">単価変更を行う際、新しい単価を登録した時のみ「運用開始日」表示され、原価などを変更すると表示が消えてしまう。※消えた状態で【更新】を行うと新しいレコードが作られず、既存の物が修正される様になっております。
要望⇒【新規単価】をクリックした時点で「運用開始日」も一緒に表示される状態
</t>
  </si>
  <si>
    <t xml:space="preserve">いずれかの単価を変更したら→日付表示・・・①
日付を変更して（表示値そのままでも）更新・・・②
以前は単価を変更した場合のみ、新単価が適用される開始日・終了日とセットでレコード作成していたため、単価以外の値を変更した時には既存レコードの値変更の動作をしていた。
修正後は、どの単価を変更しても日付とセットで新レコードを作成。開始日・終了日はそのままに各項目を変更したい場合は、入力欄から直接出来るように変更した（既存レコードに上書き保存）。
</t>
  </si>
  <si>
    <t>【新規単価】を登録する際の「運用開始日」がデフォルトで前のレコードで登録されているので「運用開始日」になっているので、登録当日（＝Today）にして頂きたい。</t>
  </si>
  <si>
    <t xml:space="preserve">店舗マスタにて店舗毎に「パスタ」「ライス」の【はい／いいえ】を設定しているがメニューマスタでの取扱店舗絞り込みで正常に動作していない。※ページ表示下の店舗数が『０店』となってしまう
</t>
  </si>
  <si>
    <t xml:space="preserve">レコードの部分で「運用開始日」「運用終了日」「単価」が修正できますが、「サブ」「TO」「TOサブ」も修正出来るする事は可能でしょうか。
</t>
  </si>
  <si>
    <t>平井</t>
  </si>
  <si>
    <t xml:space="preserve">メニューマスタの編集マークをクリックした後の画面で単価登録後、下のキャプチャのゴミ箱マークをクリックするとそのメニューのレコードごと消えてしまいました。
・消えてしまった「111300002ﾎｯﾄｹｰｷ1枚」を復旧していただきたいです。
・新しく登録した単価のみ消すにはどのような操作をすればよろしいでしょうか。
</t>
  </si>
  <si>
    <t>店舗ﾏｽﾀ</t>
  </si>
  <si>
    <t xml:space="preserve">店舗マスタ画面の店舗食材を表示すると、出てくる件数が異様に少ない状態。（各店、12～13件程度）該当店舗に紐づく食材は全て表示する必要がある
</t>
  </si>
  <si>
    <t>メニューマスタで、終了日を開始日よりも前の日付に設定しようとした際に「終了日は開始日よりも後の日付を設定してください」といった旨のアラートを表示させて、登録できないようにすることは可能でしょうか？</t>
  </si>
  <si>
    <t>アラートは表示しませんが、そもそも開始日より前の日付を選択出来なくしました</t>
  </si>
  <si>
    <t xml:space="preserve">メニューマスタ関連ファイル生成にて下記のエラーが発生しますので、ご対応お願い出来ますでしょうか。
</t>
  </si>
  <si>
    <t>ローカル保存の機能の扱いについては再度運用（FoodITが対応出来るわけではない）を検討後に対応を考えます。</t>
  </si>
  <si>
    <r>
      <rPr>
        <sz val="9"/>
        <color rgb="FF000000"/>
        <rFont val="メイリオ"/>
        <family val="3"/>
        <charset val="128"/>
      </rPr>
      <t xml:space="preserve">「店舗終了日」を一括変更した際に更新に非常に時間がかかる(途中で止まる)
</t>
    </r>
    <r>
      <rPr>
        <sz val="9"/>
        <color rgb="FFFF0000"/>
        <rFont val="メイリオ"/>
        <family val="3"/>
        <charset val="128"/>
      </rPr>
      <t>【店舗選択】店舗の紐づけが1～2秒/店かかるので、200店舗更新するのに3～4分程
かかる（メニューコピーを行った際も同様の時間が掛かる）・・・1商品に対してTO/従食/デリバリーなど複数パターン登録が必要な為、処理時間の短縮をお願いします。
もしくはアップロード対応が出来る様にして頂きたい</t>
    </r>
  </si>
  <si>
    <t xml:space="preserve">Overviewの要クレンジングリストの食材をクリックして、食材のクレンジングウィンドウが開いた際に、食材の情報を引っ張ってこない。各項目がブランクとなっている。※ウィンドウ上部の食材名も表示されていない為、この画面からのリンクが切れてしまっている状態？
</t>
  </si>
  <si>
    <t xml:space="preserve">新規メニュー登録の際、コードの指定が終わった後の基本情報登録画面で、メニューグループを変更できるようになっているが、変更出来てはNGなのでは？（メニューコードの整合性が取れなくなるはず？）
</t>
  </si>
  <si>
    <t xml:space="preserve">メニュー登録時に、POS名称とレシート名称は半角24文字なので、入力制限を設けて欲しい。（以前は制限がかかっていた）
その場合、自動で頭に文字が入った際は、後ろの文字を消す形にする
</t>
  </si>
  <si>
    <t>木村</t>
  </si>
  <si>
    <t xml:space="preserve">メニュー新規登録時、単価の履歴フィールドで単価を触れるが、サブ、TO、TOサブ、原価を登録できるようにしてほしい。
※新規単価登録時に、欄外を登録する形にしたい。
</t>
  </si>
  <si>
    <t xml:space="preserve">メニュー検索の結果に、9,8桁目の業態も表示したい
</t>
  </si>
  <si>
    <t xml:space="preserve">メニューコピーの際、9,8桁目の業態を変えた場合は、店舗メニューの紐づけが連携しないようにしてほしい。（新たに低価格店舗などの施策が出てきて、コピーした際に低価格店舗以外の店舗が紐づけされていると、終了日設定から行わなくては行けないので）
</t>
  </si>
  <si>
    <t>牧岡</t>
  </si>
  <si>
    <t xml:space="preserve">店舗食材の割付をバックグラウンドで処理する際、複数の処理も行えるようにしてほしい。現在は、一つの食材の店舗割付中に、別の食材の店舗割付が出来ない様子。
</t>
  </si>
  <si>
    <t>本宿</t>
  </si>
  <si>
    <r>
      <rPr>
        <sz val="9"/>
        <color rgb="FF000000"/>
        <rFont val="メイリオ"/>
        <family val="3"/>
        <charset val="128"/>
      </rPr>
      <t xml:space="preserve">コピー機能でメニューを複製した際、メニュー名称の頭に（TO）や（従食）と出るが、TO 、DL 、従 など、半角英字or漢字1文字＋半角スペースに変えたい。
※メニュー登録ルールを考慮した上で、仕様決定して対応する
</t>
    </r>
    <r>
      <rPr>
        <sz val="9"/>
        <color rgb="FFFF0000"/>
        <rFont val="メイリオ"/>
        <family val="3"/>
        <charset val="128"/>
      </rPr>
      <t>追記(島貫)：親コードの名称を基に設定したい・・・例として「TO」編集後にコピーをすると「(従食)TO　●●●」の様になってしまう</t>
    </r>
  </si>
  <si>
    <r>
      <rPr>
        <sz val="9"/>
        <color rgb="FF000000"/>
        <rFont val="メイリオ"/>
        <family val="3"/>
        <charset val="128"/>
      </rPr>
      <t xml:space="preserve">原価登録しようとすると、数字がうまく打てず原価入力が出来ない状態が続いている
</t>
    </r>
    <r>
      <rPr>
        <sz val="9"/>
        <color rgb="FFFF0000"/>
        <rFont val="メイリオ"/>
        <family val="3"/>
        <charset val="128"/>
      </rPr>
      <t>追記(島貫)：半角英数字入力で登録が出来る　※他の項目と条件が異なる</t>
    </r>
  </si>
  <si>
    <t xml:space="preserve">メニューマスタ一覧の項目で表示されている(取扱：)店舗数について【店舗設定】に
登録されている店舗数が出ているかとリストから削除される様にしたい。
※過去日付は店舗数に含まない。
例）「店舗終了日」がTodayより
前日付のメニューは【店舗設定】
のリストに含まない
</t>
  </si>
  <si>
    <t xml:space="preserve">新規メニュー登録をする際、「KP1」「KP2」を必須項目から外してほしい
※単価、サブ、TO、原価は必須にしてほしい
</t>
  </si>
  <si>
    <t xml:space="preserve">メニューマスタの【コード】表示が
保持されたまま、メニューを切り替えても
変わらない。
</t>
  </si>
  <si>
    <t xml:space="preserve">メニュー：●●●●　の部分に
登録中の業態/部門/ｼﾞｬﾝﾙ/値引/ﾒﾆｭｰ名称
を表記したい。
※編集途中で何のマスタを設定しているか。
分からなくなってしまう
例）11.珈琲館／1.店内／0.ﾄﾞﾘﾝｸ単品／0.-
</t>
  </si>
  <si>
    <t>メニューマスタの登録で【グループ】タブにあるメニュー一覧をソート出来る様に変更して頂きたいです。　※コード・名称・運用開始日／終了日</t>
  </si>
  <si>
    <t>テーブルの作り直しが必要なので、将来のバージョンアップ等でご検討下さい</t>
  </si>
  <si>
    <t>メニュー＝店舗の紐づけデータに関しまして、
FoodIT側へ連携する際に【店舗選択】データの紐づけを選択出来る様にしてほしい
＜理由＞レシピ登録は必要なので、FoodIT側へ全てのメニュー連携は必要ですが、
FoodITでの廃棄登録において、１メニューで単品/TO/従食/ｾｯﾄなど複数項目が表示されてしまうので、表示数を制御したい</t>
  </si>
  <si>
    <t xml:space="preserve">店舗閉店日を設定した場合、その日を超えたら食材、メニューマスタの店舗選択から表示を消してほしい。
</t>
  </si>
  <si>
    <t>次回ここから</t>
  </si>
  <si>
    <t xml:space="preserve">新食材のクレンジングをする前に、店舗の初回納品日と終了日を設定したところ、最終納品日の変更が出来なくなってしまった。
</t>
  </si>
  <si>
    <t>クレンジングを済ませた食材の画面でだけ、店舗紐付け操作が出来るように修正しました</t>
  </si>
  <si>
    <t>「分析情報」タブの中に【メニュー価格帯】の項目を追加したい
※『はい／いいえ』⇒『あり／なし』に変えたい
（パスタ、ライスなど絞り込み検索では「〇／✕」表示になっている）</t>
  </si>
  <si>
    <t>【メニュー価格帯】項目の追加は要件を再度整理した上で将来のバージョンアップでご検討下さい。
はい・いいえ　を　あり・なし　へ変更しています。</t>
  </si>
  <si>
    <t xml:space="preserve">メニューマスタの業態選択において
81．珈琲館(モバイル)
81．モバイル
の２つ表示されているので、
【81．モバイル】は削除したい
</t>
  </si>
  <si>
    <t>グループ登録されているメニューについて、親コードを変更できる。もしくは
一番若い番号が親コードとする機能を追加したい</t>
  </si>
  <si>
    <t>新しい追加要件なので、将来のバージョンアップにてご検討下さい</t>
  </si>
  <si>
    <t>「グループ」タブ上で単価などの設定変更出来る様にしたい</t>
  </si>
  <si>
    <t>利用開始日／終了日を編集した場合、食材やメニューなどの開始日／終了日も更新できる機能を追加したい　※店舗の利用期間内で制御する</t>
  </si>
  <si>
    <t>食材やメニューの店舗間コピー機能が必要</t>
  </si>
  <si>
    <t>店舗選択の登録で店舗数が多い場合、更新に時間がかかるので、改善が必要
※バックグラウンドで処理しているが、別の処理が走ると止まる
（店舗紐づけ途中で止まった店舗が表示されなくなる）
⇒例：812300019『TOｶﾂｻﾝﾄﾞ』＝86038KHK堺筋本町店　が消えている</t>
  </si>
  <si>
    <t>食材、メニュー共に店舗選択の際に、閉店している店舗情報も表示されている。店舗商品などに閉店店舗の情報も割りついてしまう為、閉店している場合は店舗選択に出ないようにしてほしい。
→どのタイミングで表示を消すかが必要だが、閉店日当日以降は表示しない仕様でも良いかもしれない。</t>
  </si>
  <si>
    <t xml:space="preserve">食材、メニュー共に、店舗割付時にVEの店舗が表示されないケースがある（ウィンドウ上部の店舗数は表示されているが、店舗名がブランクの状態）
</t>
  </si>
  <si>
    <t>メニューマスタのTECテーブルを見ると、売価などを変えただけで同じ商品なのにTECコードが別で割りついている。
→仕様について再確認が必要。マスタ管理上は売価の履歴を持っているが、TEC側は履歴を持たないので、最新売価もしくは、データ出力時に反映対象日付を指定して出力するなどの処理が必要と思われる。NECテーブルも同じ状態になっている可能性有。</t>
  </si>
  <si>
    <t>要再テスト</t>
  </si>
  <si>
    <t>要既存レコードの再整理</t>
  </si>
  <si>
    <t xml:space="preserve">TECのメニューマスタの画面や検索結果表示に、6桁のコードも表示したい。（POSやFoodITは6桁なので画面表示があったほうが良い）
</t>
  </si>
  <si>
    <t>不具合</t>
    <rPh sb="0" eb="3">
      <t>フグアイ</t>
    </rPh>
    <phoneticPr fontId="3"/>
  </si>
  <si>
    <t>渡部</t>
    <rPh sb="0" eb="2">
      <t>ワタベ</t>
    </rPh>
    <phoneticPr fontId="3"/>
  </si>
  <si>
    <t>ﾒﾆｭｰﾏｽﾀ</t>
    <phoneticPr fontId="3"/>
  </si>
  <si>
    <t>メニューマスタ-メニュー一覧画面にて、
一部のメニューがメニューコード検索できない</t>
    <rPh sb="12" eb="14">
      <t>イチラン</t>
    </rPh>
    <rPh sb="14" eb="16">
      <t>ガメン</t>
    </rPh>
    <rPh sb="20" eb="22">
      <t>イチブ</t>
    </rPh>
    <rPh sb="35" eb="37">
      <t>ケンサク</t>
    </rPh>
    <phoneticPr fontId="3"/>
  </si>
  <si>
    <t xml:space="preserve">6/26日にメニューマスタでCopyボタンを押下して作成したVE業態のメニューについて、7/4日時点でメニューグループの紐づけが解除されてしまっている
親メニューIDには登録されている
</t>
    <rPh sb="4" eb="5">
      <t>ニチ</t>
    </rPh>
    <rPh sb="22" eb="24">
      <t>オウカ</t>
    </rPh>
    <rPh sb="26" eb="28">
      <t>サクセイ</t>
    </rPh>
    <rPh sb="32" eb="34">
      <t>ギョウタイ</t>
    </rPh>
    <rPh sb="47" eb="48">
      <t>ニチ</t>
    </rPh>
    <rPh sb="48" eb="50">
      <t>ジテン</t>
    </rPh>
    <rPh sb="60" eb="61">
      <t>ヒモ</t>
    </rPh>
    <rPh sb="64" eb="66">
      <t>カイジョ</t>
    </rPh>
    <rPh sb="76" eb="77">
      <t>オヤ</t>
    </rPh>
    <rPh sb="85" eb="87">
      <t>トウロク</t>
    </rPh>
    <phoneticPr fontId="3"/>
  </si>
  <si>
    <t>メニューマスタで単価の履歴を削除した際に、グループの紐づけが消えてしまう
※グループ削除シートを参照ください</t>
    <rPh sb="8" eb="10">
      <t>タンカ</t>
    </rPh>
    <rPh sb="11" eb="13">
      <t>リレキ</t>
    </rPh>
    <rPh sb="14" eb="16">
      <t>サクジョ</t>
    </rPh>
    <rPh sb="18" eb="19">
      <t>サイ</t>
    </rPh>
    <rPh sb="26" eb="27">
      <t>ヒモ</t>
    </rPh>
    <rPh sb="30" eb="31">
      <t>キ</t>
    </rPh>
    <rPh sb="48" eb="50">
      <t>サンショウ</t>
    </rPh>
    <phoneticPr fontId="3"/>
  </si>
  <si>
    <t>武田</t>
  </si>
  <si>
    <t>メニューマスタ画面のメニューコード、メニュー名称検索について、完全一致のみ対応している？ので使いづらいです。部分一致検索対応することは可能でしょうか？
例：「サマーバッグ」を検索するためメニュー名称欄に「サマー」と入力しエンターキーを押すと検索結果が3677件出てくる。
「サマーバッグ」まで入力してエンターキーを押すと1件だけ出る。</t>
  </si>
  <si>
    <r>
      <rPr>
        <sz val="9"/>
        <color rgb="FF000000"/>
        <rFont val="メイリオ"/>
        <family val="3"/>
        <charset val="128"/>
      </rPr>
      <t xml:space="preserve">部分一致検索を既存のBubbleのプランで実行すると時間が掛かり過ぎるので前方一致（候補抽出から選択）にしております。将来的にプラン変更（もしくは外部DB利用）等にてご検討下さい。
</t>
    </r>
    <r>
      <rPr>
        <sz val="9"/>
        <color rgb="FFFF0000"/>
        <rFont val="メイリオ"/>
        <family val="3"/>
        <charset val="128"/>
      </rPr>
      <t>23/7/18 武田
仕様の旨、承知いたしました。</t>
    </r>
  </si>
  <si>
    <r>
      <rPr>
        <sz val="9"/>
        <color rgb="FF000000"/>
        <rFont val="メイリオ"/>
        <family val="3"/>
        <charset val="128"/>
      </rPr>
      <t xml:space="preserve">メニューマスタの検索、作成時のドロップダウンの
並び順を番号順にして頂きたい
11．
12．
13．
…
84．
</t>
    </r>
    <r>
      <rPr>
        <sz val="9"/>
        <color rgb="FFFF0000"/>
        <rFont val="メイリオ"/>
        <family val="3"/>
        <charset val="128"/>
      </rPr>
      <t xml:space="preserve">※81．モバイル　←重複削除
</t>
    </r>
  </si>
  <si>
    <t xml:space="preserve">食材マスタの一覧表示で
「最終更新日」が今日日付
となっているので、
最終編集日に修正して頂きたい
</t>
  </si>
  <si>
    <t>食材レコードは毎朝取得・更新されているのでこうなっておりますが、クレンジングの更新日付に変更すれば最後に人が触った日付になります。
その場合、人が触らなくても更新〜連携が自動でされていく（単価変更等）の更新日付とはなりませんが、その仕様でよろしければ参照先カラムを変更します。</t>
  </si>
  <si>
    <r>
      <rPr>
        <sz val="9"/>
        <color rgb="FF000000"/>
        <rFont val="メイリオ"/>
        <family val="3"/>
        <charset val="128"/>
      </rPr>
      <t xml:space="preserve">本日、イベント開催に伴う【かき氷メニュー】をマスタ管理システムで登録しました。
その際、TECの採番コードがユニークにならず重複したコードで一部設定されてしまいました。
また、起因しているかはわかりませんが【333】かき氷ﾌﾞﾙｰﾊﾜｲ400の様に2行で表示されるケースもあります。
一旦こちらでユニークになる様、採番しましたので
添付の内容にてコード変更していただけますでしょうか。
合わせて、原因調査もお願い致します。
</t>
    </r>
    <r>
      <rPr>
        <sz val="9"/>
        <color rgb="FFFF0000"/>
        <rFont val="メイリオ"/>
        <family val="3"/>
        <charset val="128"/>
      </rPr>
      <t xml:space="preserve">※メール件名「マスタ管理システム、TECコード重複登録の件」に添付資料あり
</t>
    </r>
  </si>
  <si>
    <r>
      <t xml:space="preserve">以後、重複が発生しないように修正しましたが、既存のTEC-Menuで重複が大量に生じているので、一度既存コードの振り直しをしたいと思っております。
・MENU ←→ TEC Menu ←→ TEC-Menu_Code テーブルの整合性確認
・MENU ←→ NEC Menu 漏れ確認
</t>
    </r>
    <r>
      <rPr>
        <sz val="9"/>
        <rFont val="メイリオ"/>
        <family val="3"/>
        <charset val="128"/>
      </rPr>
      <t>23/7/18
本日17:00頃、新規に「APAモーニングA」を登録した際、TECコード00000000000405が採番されましたが、こちらのこーどは既に「ﾄﾞｯｸﾞﾁｪﾀﾞｰ無料券」で使用されておりました。
今一度ご確認よろしくお願いいたします。
23/7/27
TECメニューとTECメニュー用空き番号テーブルを更新しました。これで動作確認をお願いします。</t>
    </r>
    <r>
      <rPr>
        <sz val="9"/>
        <color rgb="FFFF0000"/>
        <rFont val="メイリオ"/>
        <family val="3"/>
        <charset val="128"/>
      </rPr>
      <t xml:space="preserve">
23/7/28
親メニュー生成時、既存のTECコードと被らずに採番されることを確認いたしました。
ただ、今回の改修誤に以下の不具合が出ております。
課題No73として記載しております。</t>
    </r>
    <rPh sb="337" eb="338">
      <t>オヤ</t>
    </rPh>
    <rPh sb="342" eb="345">
      <t>セイセイジ</t>
    </rPh>
    <rPh sb="346" eb="348">
      <t>キゾン</t>
    </rPh>
    <rPh sb="356" eb="357">
      <t>カブ</t>
    </rPh>
    <rPh sb="360" eb="362">
      <t>サイバン</t>
    </rPh>
    <rPh sb="368" eb="370">
      <t>カクニン</t>
    </rPh>
    <rPh sb="381" eb="383">
      <t>コンカイ</t>
    </rPh>
    <rPh sb="384" eb="386">
      <t>カイシュウ</t>
    </rPh>
    <rPh sb="386" eb="387">
      <t>ゴ</t>
    </rPh>
    <rPh sb="388" eb="390">
      <t>イカ</t>
    </rPh>
    <rPh sb="391" eb="394">
      <t>フグアイ</t>
    </rPh>
    <rPh sb="395" eb="396">
      <t>デ</t>
    </rPh>
    <rPh sb="403" eb="405">
      <t>カダイ</t>
    </rPh>
    <rPh sb="412" eb="414">
      <t>キサイ</t>
    </rPh>
    <phoneticPr fontId="3"/>
  </si>
  <si>
    <t>23/718</t>
  </si>
  <si>
    <t>7/15夜にマスタ管理システムから連携された内容のうち、店舗商品マスタの連携内容に不正なレコードがございました。
【更新内容】
商品コード：101883
商品名：ホットコーヒー　ＫＥＹ　２４０ｇ×２４ケ／ｃｓ
納品開始日：7/21
【現象】
紐づけされている店舗のうち、以下の店舗だけ納品開始日、終了日の情報が空白で連携される。
・229
・313
【操作内容】
日時：7/15 夕方ごろ
操作者：戸谷
１．新商品101883に84店舗紐づけ
２．紐づけた店舗のうち229、313を誤って紐づけてしまったため、開始日終了日を同日に設定</t>
  </si>
  <si>
    <t xml:space="preserve">ログは以下の通り
店舗：00229
2023/7/15 17:41:41 開始日 2023/7/21 終了日 9999/12/31 で新規作成
2023/7/15 17:57:33 日付を空欄で登録
2023/7/15 23:15:12 上記の状態でファイル生成
店舗：00313
2023/7/15 17:42:41 開始日 2023/7/21 終了日 9999/12/31 で新規作成
2023/7/15 17:58:04 日付を空欄で登録
2023/7/15 23:15:12 上記の状態でファイル生成
・終了日付の選択時に、ポップアップカレンダーで「今日」ではなく「消去」をクリックされていました。開始日は終了日より前の日付しか持てない制約により両方とも空欄で更新。
・誤って値を消してしまった時でも、入力欄には入力例として当日の日付が薄く表示されているので、値が空欄であることに気付きにくいのが原因だと思われます。
・値が空欄だったら、入力欄を赤枠でアラート表示させる仕様に変更しました。これで空欄のまま保存してしまうことを防げたらと思います。
</t>
  </si>
  <si>
    <t>メニューマスタ新規登録時、初期状態では運用開始日が非活性で編集できません。</t>
  </si>
  <si>
    <t>１行目作成時にも開始日の編集が出来るようにする</t>
  </si>
  <si>
    <t>TECコードタブでメニューマスタ検索時、検索結果に同じメニューが複数出る。
→運用開始日終了日のレコードが複数あるメニューで上記現象が起こっていそうです。
例：00000000000405 APAモーニングA</t>
  </si>
  <si>
    <t>マスタ更新で解消してるはずですので、ご確認下さい。</t>
  </si>
  <si>
    <r>
      <rPr>
        <sz val="9"/>
        <color rgb="FF000000"/>
        <rFont val="メイリオ"/>
        <family val="3"/>
        <charset val="128"/>
      </rPr>
      <t xml:space="preserve">KHKメニューマスタ
・モバイルオーダー用のメニューとして[基]131300006⇒【複製】831300006しようとした際に、131000006(完熟珈琲)の内容で情報複製がされてしまいます。
※親コードも131000006
・【13130****】の親コードが本来であれば【11130****】でなければならないところ【11100****】となっている
</t>
    </r>
    <r>
      <rPr>
        <sz val="9"/>
        <rFont val="メイリオ"/>
        <family val="3"/>
        <charset val="128"/>
      </rPr>
      <t>→モバイルメニュー一括登録依頼時、メニューの親子関係紐づけに誤りがあったため上記現象が発生したと考えています。
今後のナレッジ移管で対応手順含めてご教授いただくことは可能でしょうか？</t>
    </r>
    <phoneticPr fontId="3"/>
  </si>
  <si>
    <t>ファイルでメンテナンス
23/7/28 メールにてレコード不整合の一覧送付済み
件名：食材店舗／メニュー店舗レコードのDBについて
8/7 更新済：ご確認下さい</t>
  </si>
  <si>
    <t xml:space="preserve">食材マスタ＞中分類 タブで中分類コードの並び順を変更した際、右側の「最終更新者・日時」の欄がその場では更新されません。
こちらの項目はどのタイミングで変更されるものでしょうか？
</t>
  </si>
  <si>
    <t>作成日を参照していたので、更新日に修正しました。
更新時すぐに反映すると思います。</t>
  </si>
  <si>
    <t>食材マスタ→「アイテム」タブ→「店舗ビュー」にして、グループ名を指定して検索に出てくる一覧が、アイテムグループではなくアイテムそのものが一覧で出てきています。（本来であれば、アイテムグループのみの選択にならなくてはいけない）</t>
  </si>
  <si>
    <t>以前作った後に入れた改修（食材コードのデータ型変更）の対応が抜けていましたので、修正しております。</t>
  </si>
  <si>
    <t>大里</t>
    <rPh sb="0" eb="2">
      <t>オオサト</t>
    </rPh>
    <phoneticPr fontId="3"/>
  </si>
  <si>
    <t>緊急</t>
    <rPh sb="0" eb="2">
      <t>キンキュウ</t>
    </rPh>
    <phoneticPr fontId="3"/>
  </si>
  <si>
    <t xml:space="preserve">No66の続きです。
親メニュー登録後、子メニューをコピーボタン押下で複製した際、TECコードが空欄になる。
・複製した子メニューの基本情報画面に「登録」または「更新」ボタンがない。
※親メニューのグループタブには複製した子メニューが表示される
※メニュー名を検索した際も子メニューは検索できる
</t>
    <rPh sb="5" eb="6">
      <t>ツヅ</t>
    </rPh>
    <phoneticPr fontId="3"/>
  </si>
  <si>
    <t>再度お試し頂き、問題があればお知らせ下さい</t>
  </si>
  <si>
    <t>Menuの中にTEC Menuを持っていない（TEC Menuにも存在していない）レコードがありました。
No.73タブでご確認下さい。</t>
  </si>
  <si>
    <t xml:space="preserve">店舗マスタで紐づいているメニュー　もしくは食材について
SE作業で構いませんが、編集する事は可能でしょうか。
※モバイル用のコードを一括追加
したい(価格帯が変わったので、
紐づけを変えたい)などの対応が
起こることが予測されます。
</t>
  </si>
  <si>
    <t>新機能として検討</t>
  </si>
  <si>
    <t xml:space="preserve">店舗マスタへ新店登録した際に
「利用終了日」が登録日になって
おりますので、【9999/12/31】
として頂きたいです。
</t>
  </si>
  <si>
    <t xml:space="preserve">【日祝店休】店舗は少ないので、休みの店舗以外登録しなくて良い様に変更したい
</t>
  </si>
  <si>
    <t>BIレポート側で必要な情報なので、入力いただきたい</t>
  </si>
  <si>
    <t>済</t>
    <rPh sb="0" eb="1">
      <t>スミ</t>
    </rPh>
    <phoneticPr fontId="3"/>
  </si>
  <si>
    <t>2023/7/31 15:30頃、以下食材の店舗設定＞最終納品日を変更したのですが、該当の連携ファイルがCH@RKまで流れてきませんでした。
お手数ですが自動連携の状況をご確認よろしくお願いします。
【登録内容】
食材コード：506579
紐づけ店舗：272
操作：武田が最終納品日を2223/12/31に変更
※商品カテゴリマスタ、品名マスタ等は流れてきておりますが、店舗商品マスタだけは7/27以降一度も流れてきておりません</t>
  </si>
  <si>
    <t>7/31に連携すべき店舗商品マスタのレコードが9,000件を超えていて、タイムアウトエラーが発生していました。同じ理由で8/2までコケていたので、一旦手動で出力し、FoodITへ連携します。
過去最も多かった連携レコード数が5,000件ほどだったのですが、それ以上の連携も有り得て、一定数以上だとタイムアウトになってしまうことが判明。
店舗商品マスタレコードの生成と同じく、環境のプランアップグレードで対処＋外部DBからの連携ファイル出力に変更する必要がありそうです。</t>
  </si>
  <si>
    <t>一次対応は済み
根本解決はDB問題と一緒に検討後、対応が必要</t>
  </si>
  <si>
    <t>新メニューとして以下を登録後、子メニューとしてTOメニューを複製したところ、親メニューに登録した店舗が子メニュー画面の店舗選択、店舗設定の両方に出てきませんでした。
・162600247
・161600245
親メニュー紐づけ店舗：265VE有明店
※1 別シート「No78」に参考画像を記載しております。
※2 No66の対応後から本現象が発生するようになったそうです</t>
  </si>
  <si>
    <t>No.66対応時に紐付け店舗の参照方法を変えていたのですが、複写時の画面遷移後の参照方法が以前のままになっておりました。レコードは出来ているので、参照方法を新しい方で揃えましたので、表示するようになっております。
ご確認の程よろしくお願い致します。</t>
  </si>
  <si>
    <t>食材マスタ画面の「CSVダウンロード」ボタン下部の「三」ボタン押下時の挙動を教えてください。
※ 2023/8/7 午前中 506578を検索後、武田がボタン押下しております。</t>
  </si>
  <si>
    <t>このアイコンは私がデータ出力を手動で行った時に作成した一時的なアイコンで、非表示にするのを失念していたものです。大変失礼しました。今非表示にしておりますので、ご確認頂ければ幸いです。
ちなみにクリックしても出力対象フラグに１（手動フラグ）が入っていないと何も動かないので問題なかったと思います。</t>
  </si>
  <si>
    <t>新メニュー登録時「店舗選択」から店舗終了日を設定しようとした際、カレンダーの「今日」ボタンが非活性になっておりました。
上記、メニュー登録時点で今日日付あたりを設定したいのですが、「今日」ボタンが非活性の理由があればご教授いただきたく思います。
※1 別シート「No80」に参考画像を記載しております</t>
  </si>
  <si>
    <t>このカレンダーエレメントの設定に不整合がございましたので、訂正致しました。</t>
  </si>
  <si>
    <t xml:space="preserve">新メニュー登録時、店舗選択でVE158店舗を指定して登録ボタンを押下したが、店舗選択タブ右の登録済み店舗数が154店舗になったあと、10分以上登録済み店舗が増えなくなった。
一度画面を閉じ、3時間後に店舗設定タブを確認したが、154店舗しか登録されていなかった
メニュー名：黒猫ｴｺﾊﾞｯｸﾞ
メニューコード：169600250
操作日時：2023/8/7 18:00過ぎ
未登録店舗：
　・404VE両国店
　・408VE広島八丁堀店
　・409VE川口店
　・431VEJR姫路駅東口店
※メールでも問い合わせております「【マスタ管理システム】メニューマスタ店舗設定の件」
</t>
  </si>
  <si>
    <t>2023/8/10 武田
メニュー登録時、本件と同様の現象を確認しましたが、改修内容に沿って詳細画面を開きなおしたところ、不足分の追加紐づけが正常に動作しました。
ご対応ありがとうございます。
本件のご対応に関して、No87として追加のご要望を起票しております。ご確認ください。</t>
  </si>
  <si>
    <t>以下のメニューがマスタ管理システムには登録されているが、FOODITとCH@RKに未連携のようです。
再連携をお願いします。
・161330192　ﾄﾞｯｸﾞﾌﾟﾚｰﾝ無料券
・161330193　ﾄﾞｯｸﾞﾁｪﾀﾞｰ無料券
・161330194　ﾄﾞｯｸﾞﾋﾟｸﾙｽ無料券
・161330195　ﾅﾎﾟﾘﾀﾝ無料券
・161330196　ﾎﾟﾙﾁｰﾆ無料券
・161330197　香ばし醤油無料券
・161330208　たらこﾊﾞﾀｰ無料券
・161330209　ﾎﾞﾛﾈｰｾﾞ無料券
2023/7初旬頃、同タイミングで登録したもののようです</t>
  </si>
  <si>
    <r>
      <rPr>
        <sz val="9"/>
        <color rgb="FF000000"/>
        <rFont val="メイリオ"/>
        <family val="3"/>
        <charset val="128"/>
      </rPr>
      <t xml:space="preserve">2023/8/10 武田
連携ありがとうございます。左記メニューのTOメニューも未反映だったのですが、こちらはマスタ管理システムへの登録漏れでございました。
</t>
    </r>
    <r>
      <rPr>
        <sz val="9"/>
        <color rgb="FFC00000"/>
        <rFont val="メイリオ"/>
        <family val="3"/>
        <charset val="128"/>
      </rPr>
      <t xml:space="preserve">2023/8/15 武田
左記メニューの再連携について、8/10にメールにて再連携実施のご連絡をいただいておりますが、CH＠RK側に連携ファイルが流れてきておりませんでした。
</t>
    </r>
    <r>
      <rPr>
        <sz val="9"/>
        <color rgb="FFFF0000"/>
        <rFont val="メイリオ"/>
        <family val="3"/>
        <charset val="128"/>
      </rPr>
      <t xml:space="preserve">2023/8/16
8/10は手動でFTPへアップロードしていたので何もログが残っていなかったので、手動出力も自動出力と同じフローで動作するように変更しました。その上で再度左記の８項目を出力対象にしています（手順は備考欄参照）。メニュー８項目、メニュー店舗０項目が出力対象となっております（#82シート参照）。
</t>
    </r>
    <r>
      <rPr>
        <sz val="9"/>
        <color rgb="FFC00000"/>
        <rFont val="メイリオ"/>
        <family val="3"/>
        <charset val="128"/>
      </rPr>
      <t xml:space="preserve">&gt; また同日に以下メニューについてマスタ管理システムで新規メニュー登録をしましたが、こちらも連携ファイルが届いておりません。
お手数ですが、原因調査の上、8/9～現在までのマスタ管理システム更新分の再連携をお願いいたします。
</t>
    </r>
    <r>
      <rPr>
        <u/>
        <sz val="9"/>
        <color rgb="FFFF0000"/>
        <rFont val="メイリオ"/>
        <family val="3"/>
        <charset val="128"/>
      </rPr>
      <t>登録された新規メニュー（連携されるべきメニュー）は、どれなのかご指定頂けますでしょうか？もしくは「Create date」が8/9以降のメニューがあればそれだという判断で調査を進めてもよろしいでしょうか？
2023/8/18 #95に統合しますので、このチケットはクローズします</t>
    </r>
  </si>
  <si>
    <r>
      <rPr>
        <sz val="8"/>
        <color rgb="FF000000"/>
        <rFont val="メイリオ"/>
        <family val="3"/>
        <charset val="128"/>
      </rPr>
      <t xml:space="preserve">処置手順
１）メニューマスタ画面で当該メニューコードで検索
２）基本情報画面で名称を変更（した後元に戻す）して、更新するボタンをクリック
３）bubbleのエディター画面のdataタブを開き、「出力_Menu」に連携させたい項目が入っているか確認
４）翌朝、bubbleのエディター画面のdataタブを開き、「Extract_History」に生成されたファイルの中身に正しい項目が含まれているか確認
</t>
    </r>
    <r>
      <rPr>
        <b/>
        <sz val="8"/>
        <color rgb="FFED7D31"/>
        <rFont val="メイリオ"/>
        <family val="3"/>
        <charset val="128"/>
      </rPr>
      <t xml:space="preserve">8/28
店舗紐付け無しメニュー複写時に出力フラグ「99」が付くか？を確認する
</t>
    </r>
    <r>
      <rPr>
        <sz val="8"/>
        <color rgb="FF000000"/>
        <rFont val="メイリオ"/>
        <family val="3"/>
        <charset val="128"/>
      </rPr>
      <t xml:space="preserve">9/11
</t>
    </r>
    <r>
      <rPr>
        <b/>
        <sz val="8"/>
        <color rgb="FFED7D31"/>
        <rFont val="メイリオ"/>
        <family val="3"/>
        <charset val="128"/>
      </rPr>
      <t>手動出力フラグと自動出力フラグのカラムを分け、混同しないように改修済</t>
    </r>
  </si>
  <si>
    <r>
      <rPr>
        <sz val="9"/>
        <color rgb="FF000000"/>
        <rFont val="メイリオ"/>
        <family val="3"/>
        <charset val="128"/>
      </rPr>
      <t xml:space="preserve">新規店舗をコピーした際に紐づくメニューもコピーされる認識でしたが、
66082珈琲館銀座インズ(元店舗「66066竹芝」)では紐づけメニュー「0件」
となっておりますので、原因をご確認ください。No84.に記載した内容で
修正頂けると助かります
</t>
    </r>
    <r>
      <rPr>
        <b/>
        <sz val="9"/>
        <color rgb="FFFF0000"/>
        <rFont val="メイリオ"/>
        <family val="3"/>
        <charset val="128"/>
      </rPr>
      <t xml:space="preserve">※今回は基本的に新コードのメニューを紐づける為、大きな問題はございません
</t>
    </r>
    <r>
      <rPr>
        <sz val="9"/>
        <color rgb="FF000000"/>
        <rFont val="メイリオ"/>
        <family val="3"/>
        <charset val="128"/>
      </rPr>
      <t xml:space="preserve">
</t>
    </r>
  </si>
  <si>
    <r>
      <rPr>
        <sz val="9"/>
        <color rgb="FF000000"/>
        <rFont val="メイリオ"/>
        <family val="3"/>
        <charset val="128"/>
      </rPr>
      <t xml:space="preserve">No.83の改善と言うより、Verアップをお願い出来ればと
紐づけたい店舗が任意に選択出来る様にして頂けますでしょうか。
</t>
    </r>
    <r>
      <rPr>
        <sz val="9"/>
        <color rgb="FF000000"/>
        <rFont val="メイリオ"/>
        <family val="3"/>
        <charset val="128"/>
      </rPr>
      <t xml:space="preserve">以下のフローが望ましいです。
</t>
    </r>
    <r>
      <rPr>
        <sz val="9"/>
        <color rgb="FF000000"/>
        <rFont val="メイリオ"/>
        <family val="3"/>
        <charset val="128"/>
      </rPr>
      <t xml:space="preserve">店舗マスタから新店作成→既存店舗を検索し、その店舗と全く同じメニュー群を新店に紐づけ→関連する食材を全く同じように紐づけ
</t>
    </r>
    <r>
      <rPr>
        <b/>
        <sz val="9"/>
        <color rgb="FFFF0000"/>
        <rFont val="メイリオ"/>
        <family val="3"/>
        <charset val="128"/>
      </rPr>
      <t>※逆に紐づけメニューを一括削除する事は出来ますでしょうか。</t>
    </r>
  </si>
  <si>
    <t>新機能追加のため、将来のバージョンアップで対応</t>
  </si>
  <si>
    <t xml:space="preserve">新しく作成頂いた「19」始まりのコードでメニュー絞り込みをした際に
全てのメニューが表示されております。
まだ「19」始まりのメニューは登録していないので、検索条件にマッチしないから
でしょうか。その場合は、何も表示しないようにして頂ければと
</t>
  </si>
  <si>
    <t>絞り込み条件の設定漏れがございましたので修正致しました。</t>
  </si>
  <si>
    <t>登録済みのメニューマスタをCSV出力する方法を教えて頂けますでしょうか。</t>
  </si>
  <si>
    <t>登録済というのは全件出力するという意味でしょうか？
それともいくつか選択した件数を出力するという意味でしょうか？
前者は機能として持っていないためSE作業を行う必要があります。
後者は画面から機能として持っているので画面から操作可能です。
行いたいことの詳細をもう少し詳しく記載頂けると理解出来るかと。</t>
  </si>
  <si>
    <t>POS連携用CSV出力は別機能として実装予定</t>
  </si>
  <si>
    <t>タイムアウトエラーの件について、連携時に感知できるような機能があると現状の運用面で非常に助かります。
No81で実装いただいたチェックロジックを連携ファイル生成直前に動かし、結果をどこかへ通知するような機能の実装は可能でしょうか？
※ひとまず可否と別に良い案がないかのご意見をお聞きしたいです。</t>
  </si>
  <si>
    <r>
      <rPr>
        <sz val="9"/>
        <color rgb="FF000000"/>
        <rFont val="メイリオ"/>
        <family val="3"/>
        <charset val="128"/>
      </rPr>
      <t xml:space="preserve">何も出来ないわけではないのですが、対処療法の付け焼き刃だらけになることだけが気になります。
チェックした結果を（夜中に）誰に送って、それを受け取った誰かは、どうしましょう？
通知を出すことは可能なので、それをどう運用するかのデザインまでお聞かせ頂ければもう少し具体的に機能を検討出来るかなと思われます。
</t>
    </r>
    <r>
      <rPr>
        <sz val="9"/>
        <color rgb="FFFF0000"/>
        <rFont val="メイリオ"/>
        <family val="3"/>
        <charset val="128"/>
      </rPr>
      <t>2023/8/14 武田
本件の要望のような形だと、限定的な対応になってしまうということですね。
運用の想定としては以下のイメージでした。
連携時チェック→登録失敗件数を感知→ダッシュボードにエラーを掲示or関係者メール通知→翌日、ユーザー操作でメニューを再度開きNo81ロジックを動かし正常化→その日の夜再連携
今後の運用にあたってシステムエラーをどう感知してどう対応する運用にするか、というお話になりそうですので、よければ次回の議題に挙げさせてください。</t>
    </r>
  </si>
  <si>
    <t xml:space="preserve">食材マスタの一覧から確認出来る
使用店舗数が実際に紐づいている
店舗数と異なっておりますので、
ご確認下さい。
</t>
  </si>
  <si>
    <t>3月頃に登録された食材店舗レコードの一部に誤った紐付けが残っていることが数えた値の誤りとなっておりました（レコード自体の過不足はありませんで正常でした）ので、正しい紐付けをし直し、正しい数を数えるようになっていると思いますので、ご確認下さい。</t>
  </si>
  <si>
    <t xml:space="preserve">店舗の紐づけについて、メニューマスタでは紐づいた店舗は「店舗選択」できない
様にリストから外れておりましたが、食材マスタではリストに残ったままです。
</t>
  </si>
  <si>
    <t>同上
既に原材料店舗に使用されている店舗（および閉店店舗）は候補に表示されないようになっております。ご確認下さい。</t>
  </si>
  <si>
    <t>渡部</t>
  </si>
  <si>
    <t>店舗設定タブにて、ヘッダを押下すると「▼」「▲」が表示されるが、ソートが実施されない
補足：メニューマスタの店舗設定はソート実施されていそうです</t>
  </si>
  <si>
    <t>機能追加しました</t>
  </si>
  <si>
    <t>店舗設定タブにて、ヘッダ押下時のソート条件の切り替えの際、ソートの降順・昇順の状態によって押下できる箇所が異なる
・「▼」のとき：カラム名称、▼共に押下可能
・「▲」のとき：▲のみ押下可能（カラム名称を押下しても無反応）
補足：メニューマスタの店舗設定も同様のようです</t>
  </si>
  <si>
    <t>メニューマスタ編集画面を開いたタイミングで、単価の更新日時が更新されてしまう。
ただし、おなじメニューを再び開きなおしても更新されることはない。
※スクリーンショットはNo92シートに記載しました。そちらをご確認ください</t>
    <rPh sb="22" eb="24">
      <t>タンカ</t>
    </rPh>
    <rPh sb="52" eb="53">
      <t>フタタ</t>
    </rPh>
    <rPh sb="54" eb="55">
      <t>ヒラ</t>
    </rPh>
    <phoneticPr fontId="3"/>
  </si>
  <si>
    <t>メニュー店舗数の数え直し処理はバックグラウンドで動作しているため、画面操作（変更時のポップアップ表示）が出来ませんでした。
メニューテーブルのModify Date（更新時に必ずUpdateされる）ではなく、Update Dateという新しいカラムを追加して、その値（ユーザ操作でのみUpdate）を参照するように変更しました。</t>
  </si>
  <si>
    <t>本日の連携ファイルについて取り込みエラーが発生いたしましたので調査をお願いいたします。
連携ファイル詳細についてはNo93シートに記載しております。</t>
  </si>
  <si>
    <r>
      <rPr>
        <sz val="9"/>
        <color rgb="FF000000"/>
        <rFont val="メイリオ"/>
        <family val="3"/>
        <charset val="128"/>
      </rPr>
      <t xml:space="preserve">ご指摘のファイルのファイル名を教えて頂けますでしょうか？（スクショからはどのファイルなのか推測出来なかったもので。マスタ管理システムが出力する中分類マスタのファイルにカテゴリIDEAというカラムがございません）
2023/8/18 村上
すみません、上記は私ではわかりません（FoodITに渡しているマスタ管理システムのファイルの影響が原因であれば、そのファイル名をご指示下さい）。
</t>
    </r>
    <r>
      <rPr>
        <sz val="9"/>
        <color rgb="FFFF0000"/>
        <rFont val="メイリオ"/>
        <family val="3"/>
        <charset val="128"/>
      </rPr>
      <t xml:space="preserve">2023/8/18-2 武田
FoodITはFTPサーバーから取得したファイルを保持しております。
下記はディレクトリからのファイル一覧です。
 8月  8 01:30 item_20230808.csv
 8月  8 01:30 genkikaku_20230808.csv
 8月  8 01:30 genkihon_20230808.csv
 8月  8 01:30 gentenpo_20230808.csv
 8月  8 01:30 gbunrui_20230808.csv
↑通常はこのような5ファイルのセットで統合マスタから連携されます。
*8/10のファイルはありませんでした。
 8月 15 01:30 genkikaku_20230815.csv
↑8/15は中途半端に1ファイルだけ連携されました。
 8月 16 01:30 genkihon_20230816.csv
 8月 16 01:30 gentenpo_20230816.csv
↑8/16は中途半端に2ファイルだけ連携されました。
 8月 17 01:30 item_20230817.csv
 8月 17 01:30 genkikaku_20230817.csv
 8月 17 01:30 genkihon_20230817.csv
 8月 17 01:30 gentenpo_20230817.csv
 8月 17 01:30 gbunrui_20230817.csv
↑8/17からは正常に連携されております。
中途半端に連携される事は想定外で、その場合は中途半端なファイルを出力してしまう仕様です。
</t>
    </r>
  </si>
  <si>
    <t xml:space="preserve">対応済み。インフォマートから取り込んだ食材がクレンジング（連携対象）となる前に単価変更が行われた。
単価変更はクレンジング後に行われる前提の設計だったので、ワークフローを修正
</t>
  </si>
  <si>
    <t>以下の食材について、8/14に店舗商品マスタの更新を行いましたが本日CH＠RK側に連携ファイルが来ておりませんでした。原因調査と8/9~現在までの更新分の再連携をお願いいたします。
・155220
・200220
※店舗商品マスタ、品名マスタ、単価マスタについて、8/8マスタ管理システム更新分以降の連携データがCH@RK側に届いていない状況となります・
昨日更新の２食材について、更新時刻までは分かりませんでした。申し訳ありません。</t>
  </si>
  <si>
    <r>
      <rPr>
        <sz val="9"/>
        <color rgb="FF000000"/>
        <rFont val="メイリオ"/>
        <family val="3"/>
        <charset val="128"/>
      </rPr>
      <t xml:space="preserve">
8/9以降に更新された（かつクレンジングあり）食材103品が、8/17に連携されます（しかし、155220というコードを持つ食材が見当たりませんでした。200220は上記再連携に含まれております。ご確認下さい）。
2023/8/18 武田
155220について正しくは「155200」でございました。大変申し訳ございません。こちらは8/16に購買のほうで再更新をしていただいたらしく、816日分の連携データに含まれておりました。
左記依頼の食材について、CH@RKまで正常に取り込まれております。
また、「食材103品を8/17に連携」とのことでしたが、FOODITからCH@RKに連携されたファイルの品数を集計したところ、総数が74品でございました。
確認用に「No94：シートにFOODIT→CH@RK品名マスタファイルの内容を記載いたします。
こちらはFOODITでなにかしらの取捨選択があったと考えたほうがよろしいでしょうか？
2023/8/18 村上　原基本のレコード数えてました。ユニークな食材数としては74で正解です
</t>
    </r>
    <r>
      <rPr>
        <sz val="9"/>
        <color rgb="FFFF0000"/>
        <rFont val="メイリオ"/>
        <family val="3"/>
        <charset val="128"/>
      </rPr>
      <t>2023/8/18-2 武田
未連携分の手動連携対応ありがとうございました。
現在の状況について以下2点、認識を確認させてください。
・未連携の原因については調査中
・8/16以降に更新したデータは正常に連携される</t>
    </r>
  </si>
  <si>
    <r>
      <rPr>
        <sz val="9"/>
        <color rgb="FF000000"/>
        <rFont val="メイリオ"/>
        <family val="3"/>
        <charset val="128"/>
      </rPr>
      <t xml:space="preserve">マスタ登録時の「最終更新日」について挙動がおかしいので確認して下さい。
「最終更新日」＝修正して更新(保存)した日時の認識ですが、何かのタイミングで別の日時に書き代わっております。　※連携ファイルを作成したタイミング？？
メニューコード【191000001】～【191400002】の更新日が全て
『2023/08/15　08:44』となっておりFoodIT側へ連携されていない様です。
一方、【191400003】～【891000001】～の更新日『2023/08/16　00:40』の
マスタはFoodITへ連携されている様です。
</t>
    </r>
    <r>
      <rPr>
        <sz val="9"/>
        <color rgb="FFFF0000"/>
        <rFont val="メイリオ"/>
        <family val="3"/>
        <charset val="128"/>
      </rPr>
      <t xml:space="preserve">※14日に作成したメニューマスタが連携されていないのかと
</t>
    </r>
    <r>
      <rPr>
        <sz val="9"/>
        <color rgb="FF000000"/>
        <rFont val="メイリオ"/>
        <family val="3"/>
        <charset val="128"/>
      </rPr>
      <t>2023/8/18 武田
#82の内容についての共有になります。
メニューIDの共有が漏れており大変申し訳ありませんでした。
以下メニューの再連携とメニュー連携失敗の原因調査をお願いいたします。
該当メニューは以下になります。（VEメニューです。）
・162330192　ﾄﾞｯｸﾞﾌﾟﾚｰﾝ無料券
・162330193　ﾄﾞｯｸﾞﾁｪﾀﾞｰ無料券
・162330194　ﾄﾞｯｸﾞﾋﾟｸﾙｽ無料券
・162330195　ﾅﾎﾟﾘﾀﾝ無料券
・162330196　ﾎﾟﾙﾁｰﾆ無料券
・162330197　香ばし醤油無料券
・162330208　たらこﾊﾞﾀｰ無料券
・162330209　ﾎﾞﾛﾈｰｾﾞ無料券
※FOODITより、メニューは1店舗以上紐づけないとCH@RKまで連携しないとの回答をいただいております。
ユーザー操作としてはメニュー登録時点でVE158店舗の紐づけを行っていた認識ですが、記憶が定かではありません。申し訳ありませんがご確認いただければ幸いです。</t>
    </r>
  </si>
  <si>
    <t>ご指摘のメニュー99点が8/17連携されますので、過不足ないかどうかご確認下さい。
2023/8/18 村上
昨晩の連携ファイルに上記8メニューは含まれておりました（メニュー店舗が0だと連携しない仕様はマスタ管理システム外のことで初耳でした）。メニュー店舗の紐付けは、登録された8/10から今日（先程武田さんた登録される前）までの間されておりませんでした。が、本日紐づけされたので、更に今晩メニューとメニュー店舗がFoodITへ連携される予定です。
2023/8/18-2 武田
・島貫さん記載の内容（KHKメニュー連携）については正常に連携されておりました。ご対応ありがとうございます。
・FOODIT→CH@RK連携仕様確認中＆明日連携確認
ちなみに本日武田が行ったユーザー操作は以下のみですが、左記8メニューすべてが店舗紐づ消された状態になりますでしょうか？
（8メニューに紐づいている場合、なにがトリガーで紐づいたのかご教授ください）
１．マスタ管理システムログイン
２．メニューマスタから以下メニューを検索
　　・162330192
３．メニュー詳細画面を開き、店舗設定タブに遷移後、グループタブに遷移</t>
  </si>
  <si>
    <t>以後、メニュー店舗生成途中でタイムアウトエラーが発生した際に、当該メニューを再度開くと、自動でメニュー店舗のレコード生成が再開されるようになります。</t>
  </si>
  <si>
    <t>店舗マスタ＞付帯情報から利用終了日を設定した際、紐づいたメニューマスタと店舗マスタも一括で利用終了日と同日が設定される仕様となっている認識です。
この際、終売食材、終売メニューについても利用終了日に更新される仕様になりますでしょうか？
上記使用の場合、終売食材、メニューも更新した際に一時的にCH@RK側で復活してしまう恐れがあるため、以下仕様に改修をお願いしたいです。
・店舗利用終了日が更新された際、紐づいた食材、メニューの終了日を同日に設定する。
・ただし、予め設定された食材、メニューの終了日が店舗終了日より前の日付の場合は更新しない。</t>
  </si>
  <si>
    <t>0.25人月ほどかかりそうですが、優先順位はどうしますか？</t>
  </si>
  <si>
    <t>受領ﾃﾞｰﾀ</t>
  </si>
  <si>
    <t xml:space="preserve">メニューマスタ連携ファイルの名称について、
タイムスタンプの命名規則が食材マスタと異なるようにお見受けします。
　障害時の調査に差支えがございますので食材マスタの仕様に統一していただくことは可能でしょうか？
例：本日受領分の食材マスタとメニューマスタ
【食材マスタ】
・MST_MHINMI_20230818.csv
・MST_MHTAN_ 20230818.csv
・MST_MTSHOHINCATEGORYRELATION_ 20230818.csv
・MST_MTSHOHINCATEGORY_ 20230818.csv
・MST_MTSHOHINEXT_ 20230818.csv
・MST_MTSHOPSHOHIN_ 20230818.csv
【メニューマスタ】
・MST_MENUITEM_20230819.CSV
・MST_MTSHOPMENU_20230819.csv
</t>
  </si>
  <si>
    <t>処理実行時の日付の翌日を指定しているのですが、前の処理が押した際に日付をまたいでしまい、食材（先に生成）とメニュー（食材の後に生成）とでファイル名内の日付がずれてしまっているようです。
メニューの処理開始時間を早めましたので、日付は一致するようになっているかと思います。</t>
  </si>
  <si>
    <t>メニューマスタ新規登録時の挙動についてご教示ください。以下の認識です。
１．新規メニューコードを払い出し、メニュー詳細を登録
２．店舗紐づけを登録
・１．寛容時点では連携体調にはならず、menu_kihon、menu_tenpo連携ファイルは出力されない
・２．完了時点で連携対象になり、上記2ファイルが出力される</t>
  </si>
  <si>
    <t>現状は、１の時点（紐付けられた店舗無し）で連携対象となっていますので、メニュー基本だけ（メニュー店舗は無し）でもファイルが送られる仕様です。</t>
  </si>
  <si>
    <t xml:space="preserve">メニューマスタの登録において
サブ単価は「値引き」キー
として登録出来る様にしたく
『－』のフラグを持てる様に
修正頂けますでしょうか。
</t>
  </si>
  <si>
    <t>サブ単価だけ入力値の下限に０が入っていたのを外し、マイナスも入れられるように変更致しました。</t>
  </si>
  <si>
    <t>メニューマスタでメニューをコピーした際、店舗設定の紐づけにて一部店舗が二重で登録されてしまった
詳細はNo100シートに記載します</t>
    <rPh sb="18" eb="19">
      <t>サイ</t>
    </rPh>
    <rPh sb="20" eb="22">
      <t>テンポ</t>
    </rPh>
    <rPh sb="22" eb="24">
      <t>セッテイ</t>
    </rPh>
    <rPh sb="25" eb="26">
      <t>ヒモ</t>
    </rPh>
    <rPh sb="30" eb="32">
      <t>イチブ</t>
    </rPh>
    <rPh sb="32" eb="34">
      <t>テンポ</t>
    </rPh>
    <rPh sb="35" eb="37">
      <t>ニジュウ</t>
    </rPh>
    <rPh sb="38" eb="40">
      <t>トウロク</t>
    </rPh>
    <rPh sb="48" eb="50">
      <t>ショウサイ</t>
    </rPh>
    <rPh sb="60" eb="62">
      <t>キサイ</t>
    </rPh>
    <phoneticPr fontId="3"/>
  </si>
  <si>
    <t>162300260を12:49から、164300260を12:51から、167300260を12:52から、167400260を12:53から、それぞれコピー→メニュー店舗レコード生成が始まり、13:07にまだ生成未完であった167400260を開いてしまい、未完処理（メモが残っているメニュー店舗レコードを再生成）が動作したことが原因でした（詳細はNo.100シート参照）。
未完処理は最終更新から20分以上経過している場合にだけ動作するように修正しました。8/28夜間にデプロイ予定です。</t>
  </si>
  <si>
    <t>以下の食材の店舗紐づけをしようとした際、「店舗設定」タブでVEを選択しても137店舗分しか表示されません。（正：158店舗）
調査の上、原因がシステム要員なのか、ユーザー操作要因なのかまで分かればお伝えいただけますと幸いです。
・148468
・店舗番号が若い203~234が表示されていないように見えます。
・ユーザーへヒアリングしたところ、以下の流れだったそうです。
１．以下3食材を更新→不具合なく成功
・106308　VEかぼちゃフィナンシェ
・148471　VEチョコケーキアーモンド
・148469　イタリア栗モンブラン
２．148468を、「店舗設定」タブからVEで絞り込みしてチェックボタン押下
３．処理中、ブラウザ別タブでマスタ管理システムを開いた？
４．店舗紐づけ処理が止まっていたため、1晩様子見
５．状況変わらずの為、情シス連絡（8/28 11時頃）</t>
  </si>
  <si>
    <t>事象として、
・２の処理で当該Shopテーブルのメモ欄に当該食材コードを記入開始
・上記の途中で３の処理が始まったため途中で停止
・直後に食材を開き直せば処理再開が可能だったが、翌日だったため再開せずメモだけが残った状態になる
・メモに当該食材コードが記入されていない店舗だけを紐付け候補に表示するため137店舗（21店舗はメモ有りのため非表示）表示となっていた
ということがわかりました。21店舗のメモを消し、157店舗表示に戻しています。
また、これまでは当日内に食材を開き直さないと処理を再開しなかったものを、翌日でも再開するように変更。
不明点としては、３の別ブラウザでの操作が具体的に何だったのか？（何が食材店舗レコード生成の邪魔をするのか？）がございます。何か追加情報等あればお聞かせ下さい。</t>
  </si>
  <si>
    <t>2023/8/28 課題管理定例で議題に上がった件です。
新規メニュー作成・メニュー更新で出力フラグ99が付いたメニューについて、その日のうちに以下の処理を行うと出力対象から外れてしまう仕様となっています。
１．メニューマスタ＞メニューレコード左下のチェックボックスをクリックして手動出力対象とする。
２．チェックボックスを再びクリックして手動出力対象から除外する。
上記について、自動出力ON/OFFと手動出力ON/OFFは独立して別の挙動となるのが望ましいです。
また、そのほかのマスタについても同様の挙動が望ましいです。
改修方針とボリュームを検討いただき、回収時期について相談させてください
※運用で回避できる範疇なので、その他緊急の案件を優先でお願いいたします。</t>
  </si>
  <si>
    <t>手動と自動の出力フラグを別カラムに作り直します</t>
  </si>
  <si>
    <t>調査</t>
    <rPh sb="0" eb="2">
      <t>チョウサ</t>
    </rPh>
    <phoneticPr fontId="3"/>
  </si>
  <si>
    <t>高</t>
    <rPh sb="0" eb="1">
      <t>コウ</t>
    </rPh>
    <phoneticPr fontId="3"/>
  </si>
  <si>
    <t>FoodITの廃棄入力に以下のメニューが表示されない事象が発生しました。
MMX 重谷様に確認頂いたところ、8月22日連携時に終了日が「2023/06/01」で上書きされてしまったとのことです。
マスタ管理システムの対象メニューを見たところ、終了日は「9999/12/31」のようでしたので、当事象が発生した理由がわからない状態です。本件の原因についてお手数ですがご確認をお願い致します。</t>
  </si>
  <si>
    <t>8/22連携時に重谷さんから期間重複の指摘を受け、ロジック修正を反映済です</t>
  </si>
  <si>
    <r>
      <rPr>
        <sz val="9"/>
        <color rgb="FFFF0000"/>
        <rFont val="メイリオ"/>
        <family val="3"/>
        <charset val="128"/>
      </rPr>
      <t xml:space="preserve">使用に係る内容になります。臼木さん含めご検討させていただきたいです。
</t>
    </r>
    <r>
      <rPr>
        <sz val="9"/>
        <color rgb="FF000000"/>
        <rFont val="メイリオ"/>
        <family val="3"/>
        <charset val="128"/>
      </rPr>
      <t>購買泉田さんより、購買部全体の正式な意見として、以下要望がございました。
・購買側の業務フローとして、食材登録時Infomart→1日待機→マスタ管理でクレンジング
となり業務が2日にわたってしまう。時間的負担が大きいので上記の常務フローを1日に短縮できないか？
Infomart連携が1日1回の仕様のため、実現が厳しいと考えております。ご意見をお聞きできれば幸いです。</t>
    </r>
  </si>
  <si>
    <t>2023/8/28 村上
Infomart日次連携で、販売終了商品の価格変更情報がマスタ管理に連携された。
上記は運用上あり得る動きなのか、異常データなのか判定したいので経緯を知りたい。</t>
  </si>
  <si>
    <t>2023/9/1 武田
購買へヒアリングを実施した結果、以下の経緯でした。
・今回価格変更された販売終了商品は、同種別商品に販売切替を行った商品である。
・Infomart上で切替後商品と誤って販売終了商品を発注してしまった際は、取引先にて読み替えて切替後商品で納品する業務フローとなっているが、その差価格が異なると混乱を招くので、価格改定があった際は販売終了商品についても値を変更している。</t>
  </si>
  <si>
    <r>
      <rPr>
        <sz val="9"/>
        <color rgb="FF000000"/>
        <rFont val="メイリオ"/>
        <family val="3"/>
        <charset val="128"/>
      </rPr>
      <t xml:space="preserve">以下の食材について、8/31 </t>
    </r>
    <r>
      <rPr>
        <sz val="9"/>
        <color rgb="FFFF0000"/>
        <rFont val="メイリオ"/>
        <family val="3"/>
        <charset val="128"/>
      </rPr>
      <t>10:00~10:20</t>
    </r>
    <r>
      <rPr>
        <sz val="9"/>
        <color rgb="FF000000"/>
        <rFont val="メイリオ"/>
        <family val="3"/>
        <charset val="128"/>
      </rPr>
      <t xml:space="preserve">にインフォマートへ登録していたが、9/5 13:00時点でマスタ管理システムの未クレンジングリストに表示されない
・125547
・146653
9/5未明のインフォマート出力データを確認したところ、上記2食材の自社管理コード、科目コードともにデータがある状態でした。
原因調査と未クレンジングリストへの追加対応をお願いいたします。
</t>
    </r>
    <r>
      <rPr>
        <sz val="9"/>
        <color rgb="FFFF0000"/>
        <rFont val="メイリオ"/>
        <family val="3"/>
        <charset val="128"/>
      </rPr>
      <t>追記：上記2食材は、新食材としてインフォマート登録を行ったそうです</t>
    </r>
  </si>
  <si>
    <t>2023/9/5 村上
8/31に登録（変更）されたデータは、9/1の早朝連携されるのですが、9/1の連携ログには、「自社管理商品コード421020のカール状差し」が新商品として検知され、レコードが作成された履歴を確認出来ました。同じ日に新商品（ですよね？）として登録があったのであれば、同じ処理の中でレコードが作成されるのが正常な動きになります。
マスタ管理システムには２つの食材両方ともが未登録になっておりますので、8/31から9/1にかけてインフォマートからデータマートへの連携で何かが起こったため新商品のフラグが立たず、マスタ管理システムが新商品の検知を出来なかったのだと推測しております。
2023/9/6 村上追記
AWS側の履歴も調べてみました。
 9/1 5:00 インフォマートのファイルをRedshiftへ取り込み
 9/1 7:59 Redshiftへの接続エラーを検知
 9/1 8:00 再実行（途中まで取り込んだログが邪魔して新規フラグ付かず）
 9/1 8:03 再実行完了
AWS内のエラー原因は問合せ中ですが、事象としてはマスタ管理システムが同期する６時の時点で処理が正常に終わっていなかったため、２つの食材が取り込まれなかったということになります。
対処１：9/6の朝の同期でインポート済
対処２：AWS内のエラー検知の時間を15分で区切り、再実行を6時前に終わらせる（再実行のエラーに自動メール通知）
対処３：インフォマートがS3へアップしたファイル名に付いている日付をDMのcreate_dateに使い、それを食材画面へ表示させることで、いつ取得したファイルで更新されたかをマスタ管理システム画面から判別する</t>
  </si>
  <si>
    <t>取得ファイルの日付を画面表示出来るように改修しました</t>
  </si>
  <si>
    <t>TEC POS の抽出条件でSK業態を選択した場合でも、VEメニューも混在表記されます。
TEC POS の抽出条件でVE業態を選択した場合でも、SKメニューも混在表記されます。</t>
  </si>
  <si>
    <t>ロジック修正してみました。これでお試し頂ければと思います。</t>
  </si>
  <si>
    <t>登録済みのメニューについて、基本情報タブの更新を行いたい場合の方法が分かりません。
登録済みメニューについても更新ボタンの実装を検討いただきたいです。</t>
  </si>
  <si>
    <t>必須項目以外の項目更新は、autobindeingで更新して、Popupで知らせる</t>
  </si>
  <si>
    <t>メニューマスタ、食材マスタ一覧画面のページャーについて、現表示ページ数が常に中心となるような挙動が望ましいです。改修のご検討よろしくお願いします。</t>
  </si>
  <si>
    <t>Pagenationで戻るボタン押した時の挙動（RGのスクロールが止まっている）</t>
  </si>
  <si>
    <t>以下、食材マスタについて、店舗紐づけが不完全な状態で処理が止まってしまった。
また、食材マスタ詳細画面を開きなおしても店舗紐づけが再開しない。
食材コード：125547
店舗：VE全店（220，268，314を除く）155店舗
【経緯】
9/6 125547 クレンジング後店舗紐づけ→処理途中でブラウザ閉じる
9/7 79店舗しか紐づいていないことを確認
9/12 情シス問い合わせ
→食材詳細画面を開く、クレンジング情報を更新する、を試したが店舗紐づきに変化なし
※マスタ管理システムLive環境のテーブル状況を確認してみようと思ったのですが、１．店舗紐づけメモ書きが記録されるテーブル、２．エラー原因のログの見方が分かりませんでした。次回ナレッジ移管時にご教授いただけますと幸いです。</t>
  </si>
  <si>
    <t>食材リスト画面は、３つのRepeating Groupで構成されていますが、そのうち一番頻繁に使う「一覧」にだけ開いた時に食材店舗が再生成するワークフローが実装されていて、他の２つ（単品とクレンジング検索用）には付いていなかったのが原因でした。
それぞれ実装しまして、画面を開き、不足分の食材店舗レコードが作成されました。9/12夜間の連携にてFoodITへ送られる予定です。</t>
  </si>
  <si>
    <t>№107番、確認しました。
【業態】・【部門】のみ指定すると正常に絞り込みできましたが、さらにTECコードを指定するとVE・SK混在されます。
TECコードも含めた絞り込みは難しいのでしょうか。</t>
  </si>
  <si>
    <t>丸崎</t>
  </si>
  <si>
    <t>立地区分が全社で統一されました。10/1より運用を開始したいとのことです。短納期で申し訳ないですが修正をお願いいたします。
立地区分ファイル
→https://chatnoirveri.sharepoint.com/:x:/s/msteams_b1c591/EZFZNd8fislFnvev14nGH6oBjb0RDFuzAK93iJyFkHRvQQ?e=hPSvvo</t>
  </si>
  <si>
    <t>質問</t>
    <rPh sb="0" eb="2">
      <t>シツモン</t>
    </rPh>
    <phoneticPr fontId="3"/>
  </si>
  <si>
    <t>新メニュー登録時、対象メニューの無料券を作成のためコピーにて以下の通り選択して作成したところ、TECPOSコードが被ったメニューが作成されました。
TECPOSのコードが同じデータがあってもメニューコードが異なるデータならば、FoodITへの連携時にエラー等は発生しない認識でよろしいでしょうか。
※シートNo113にメニューコードやスクリーンショットを添付しております</t>
    <rPh sb="0" eb="1">
      <t>シン</t>
    </rPh>
    <rPh sb="5" eb="7">
      <t>トウロク</t>
    </rPh>
    <rPh sb="7" eb="8">
      <t>ジ</t>
    </rPh>
    <rPh sb="9" eb="11">
      <t>タイショウ</t>
    </rPh>
    <rPh sb="16" eb="19">
      <t>ムリョウケン</t>
    </rPh>
    <rPh sb="20" eb="22">
      <t>サクセイ</t>
    </rPh>
    <rPh sb="30" eb="32">
      <t>イカ</t>
    </rPh>
    <rPh sb="33" eb="34">
      <t>トオ</t>
    </rPh>
    <rPh sb="35" eb="37">
      <t>センタク</t>
    </rPh>
    <rPh sb="39" eb="41">
      <t>サクセイ</t>
    </rPh>
    <rPh sb="57" eb="58">
      <t>カブ</t>
    </rPh>
    <rPh sb="65" eb="67">
      <t>サクセイ</t>
    </rPh>
    <rPh sb="85" eb="86">
      <t>オナ</t>
    </rPh>
    <rPh sb="103" eb="104">
      <t>コト</t>
    </rPh>
    <rPh sb="121" eb="123">
      <t>レンケイ</t>
    </rPh>
    <rPh sb="123" eb="124">
      <t>ジ</t>
    </rPh>
    <rPh sb="128" eb="129">
      <t>ナド</t>
    </rPh>
    <rPh sb="130" eb="132">
      <t>ハッセイ</t>
    </rPh>
    <rPh sb="135" eb="137">
      <t>ニンシキ</t>
    </rPh>
    <rPh sb="177" eb="179">
      <t>テンプ</t>
    </rPh>
    <phoneticPr fontId="3"/>
  </si>
  <si>
    <t>要望</t>
    <rPh sb="0" eb="2">
      <t>ヨウボウ</t>
    </rPh>
    <phoneticPr fontId="3"/>
  </si>
  <si>
    <t>【関連No113】
メニューをコピー登録する際、5～9桁目の入力で重複するデータがある場合、メニュー登録ができないよう制御頂いている認識です。
現状5桁目についてはTECPOSコードに使用されておらず、5桁目に入力された内容がグループ内の他メニューと異なれば登録が可能ですが、TECPOSコードが同じデータが作成されてしまう認識です。
そのため、6～9桁目が同じメニューの場合は登録できないよう制御するよう、仕様変更は可能でしょうか。
2023/9/28 追記
FoodITにて、6桁コードをキーに登録されてしまっているようで、130304：贅沢チーズのクリームパスタ 無料券が登録されてしまったようでした
そのため、先日確認待ちとさせて頂きましたが、6～9桁目が同じメニューの場合は登録できないよう、制御の追加を頂くようお願いできますでしょうか。</t>
  </si>
  <si>
    <t>2023/10/2 武田
10/4ナレッジ移管時に現象の詳細と対応方針を改めてご相談させてください。</t>
  </si>
  <si>
    <t>ﾕｰｻﾞｰﾒﾝﾃﾅﾝｽ</t>
  </si>
  <si>
    <t>メニューマスタ「基本情報」タブの各項目について、項目メンテナンス画面の実装を検討したいです。
理由としては、メニュー分析用カテゴリなど、今後継続的に項目が新設されていく可能性があるため、SE作業によるリスク低減と工数削減を考えたいためです。</t>
  </si>
  <si>
    <t>2023/10/4 村上
「メニュー区分」項目には既に編集機能実装済。
「共通分類」項目にも必要か？
2023/11/11 武田
既に実装済みの旨、確認不足で失礼いたしました。
クローズします</t>
  </si>
  <si>
    <r>
      <rPr>
        <b/>
        <sz val="9"/>
        <color rgb="FFFF0000"/>
        <rFont val="メイリオ"/>
        <family val="3"/>
        <charset val="128"/>
      </rPr>
      <t xml:space="preserve">シート下部No93を転記しております。
</t>
    </r>
    <r>
      <rPr>
        <sz val="9"/>
        <color rgb="FF000000"/>
        <rFont val="メイリオ"/>
        <family val="3"/>
        <charset val="128"/>
      </rPr>
      <t>現在、おそらく【複製】したタイミングで元店舗の紐づいている全てを紐づけているかと思われますが、</t>
    </r>
    <r>
      <rPr>
        <b/>
        <sz val="9"/>
        <color rgb="FFFF0000"/>
        <rFont val="メイリオ"/>
        <family val="3"/>
        <charset val="128"/>
      </rPr>
      <t>「利用開始日」「利用終了日」の範囲外は紐づけない</t>
    </r>
    <r>
      <rPr>
        <sz val="9"/>
        <color rgb="FF000000"/>
        <rFont val="メイリオ"/>
        <family val="3"/>
        <charset val="128"/>
      </rPr>
      <t>様に制御することは可能でしょうか。現在の仕様ですと、時を重ねるごとに紐づけが多くなってしまうかと、、、※【複製】のワークフローを変える必要があるのかと</t>
    </r>
  </si>
  <si>
    <t>メールで手順を送るので、修正してみてください
2023/10/4 武田
いただいた手順を元にplaypen環境に実装いたしました。
その他ナレッジ移管MTG時に実装した機能と一緒に村上さん側でデプロイ実施予定＆今後のデプロイ手順を共有いただく予定です。</t>
  </si>
  <si>
    <t>https://www.notion.so/9f616891e6f84f2193276fc7efdcbec5</t>
  </si>
  <si>
    <t>TECPOS使用業態のメニューについて、現在の仕様では9桁メニューコードの5桁目のみ変更してメニュー複製した場合、6桁メニューコードが同番号で出力される認識です。
6桁メニューコードも一意である必要があるため、仕様変更＆改修を検討させてください。
【改修案】
１．メニュー複製時の入力チェック条件を以下に変更する。
　　8.9桁、7桁、6桁で一意であるとき
２．新規メニュー作成時及びメニュー複製時、5桁目をデフォルトで0固定とする。（5桁目を編集不可とする）
【対象】
メニューグループが以下の場合
・VE、CH、SE、SK（通常単価）、SK（高単価）
※メニューグループ管理テーブルに「自社管理コード桁数」等のカラムを追加し、6桁の場合は制限する、といった方法をイメージしております。</t>
  </si>
  <si>
    <r>
      <rPr>
        <sz val="9"/>
        <color rgb="FF000000"/>
        <rFont val="メイリオ"/>
        <family val="3"/>
        <charset val="128"/>
      </rPr>
      <t xml:space="preserve">特定のグループメニュー作成時、５桁目をデフォルトで0にする方向で検討。
playpen環境で実験
2023/10/16 武田
5桁目をデフォルトで0固定にした場合、VE業態は値引き等基点で分析ができなくなる可能性がある。
特定条件下で下4桁自動採番がカウントアップするように改修？
</t>
    </r>
    <r>
      <rPr>
        <sz val="9"/>
        <color rgb="FFFF0000"/>
        <rFont val="メイリオ"/>
        <family val="3"/>
        <charset val="128"/>
      </rPr>
      <t>2023/11/11 武田
上記問題は、コード採番と分析項目が連動しているため、採番パターンによっては分析項目を正しく更新できない点にある認識です。
メニューマスタの付帯情報である「店内」「TO」「割引」などといった項目は採番規則によらず独立して管理できるデータ構造にしないと根本解決できないのではないでしょうか？
データ基盤のメニュー分析の仕組み構築前までに解決する必要があるかと思いますので、改めて協議させてください。</t>
    </r>
  </si>
  <si>
    <t>検討中</t>
    <rPh sb="0" eb="3">
      <t>ケントウチュウ</t>
    </rPh>
    <phoneticPr fontId="3"/>
  </si>
  <si>
    <t>マスタ管理システムの運用管理の上で、画面によってユーザー権限ごとに編集可不可をコントロールしたいです。
具体的には、全ロールが各種マスタの詳細まで参照はできるが、マスタの登録、更新、削除は一部のロールのみ可能になるようなイメージです。
以下、改修方法をご教授ください。
１．ロールの新規作成方法
２．画面ごとのマスタ編集権限設定方法
３．ロールへの権限付与方法</t>
  </si>
  <si>
    <t>付けたい制限を整理してみて下さい
Read only
Edit/Insert/Delete
Admin（User Maintain/手動出力）
2023/10/12 武田
権限構成案をCU側で作成し、改めて実装方法を検討</t>
  </si>
  <si>
    <t>2023/10/3にFOODIT→CH@RK間で連携ファイルエラーが発生しております。（メール：FOODIT_マスタ連携運用課題管理表No10　ご確認依頼）
現在MMX重谷さんへ原因調査依頼中ですが、CU側並行調査として以下を調査したいです。
・10/2深夜にFTPへアップロードされた食材分類マスタのファイル詳細
【やったこと】
・Makeサービスにログイン
・scenarios＞history 10/2深夜の実行ログを参照
【わからないこと】
ファイル詳細の見方</t>
  </si>
  <si>
    <t>65023KHK日立店の住所を変更しようとした際、「更新する」アイコンが表示されますが、クリックしても更新されませんので、ご確認下さい</t>
  </si>
  <si>
    <t>https://www.notion.so/4c3aa72f01ce460093aa31befdbda7a8?pvs=4
2023/10/15 武田
作成いただいた手順に従い項目を修正し、本番環境にdeployしました。
ご確認ください。
2023/10/16 村上
こちらからも正常な動作を確認出来ました</t>
  </si>
  <si>
    <t xml:space="preserve">インフォマート連携時、以下の経緯で食材登録エラーが発生した。
運用詳細と今後の対応方針を知りたい。
１．10/5以前、以下食材が自社管理コード9始まりの7桁で連携
　　・SBセレクトS缶ブラックPアラビキ　→　9146711
　　・SBセレクトS缶パセリ　→　9148199
２．10/10、以下の自社管理コードで連携
　　・SBセレクトS缶ブラックPアラビキ　→　146711
　　・SBセレクトS缶パセリ　→　148199
３．インフォマートユニークコードが同一の為、マスタ管理側で更新エラー
</t>
  </si>
  <si>
    <t>2023/10/12 武田
購買へヒアリングを実施したところ、以下の経緯でございました。
①自社管理コードの情報のみ誤って登録し、のちほどインフォマート上で自社管理コードを後から修正した。
②修正対象食材は以下2食材
　・SBセレクトS缶ブラックPアラビキ
　・SBセレクトS缶パセリ
③食材反映予定日は11/9(木)
　→緊急で反映希望はなく、２週間前程度でマスタ登録できれば運用上問題ない認識
→武田のほうで修正テーブルの一覧を作成してみますので、修正対象に漏れがないかを村上さんにチェックしていただきたく考えております。
2023/10/15 武田
シート「No121」に修正対象テーブルを書き出してみました。
ご確認よろしくお願いいたします。
2023/10/16 村上
修正対象テーブルはご理解の通りです。
対象レコードも加筆してみましたので、SE作業にて修正頂ければと思います</t>
  </si>
  <si>
    <t>VEで価格違い店舗を新たに運用しようという動きがございます。
価格違い店舗を作成する場合、どのような手順が必要になりますでしょうか？</t>
  </si>
  <si>
    <t>情シス</t>
  </si>
  <si>
    <t>TECPOSの仕様上、同じメニューグループ内で価格違いメニューのが難しい（6桁メニューコードでは採番規則とユニークの両立ができない）
価格違い、CC統合時の対応方針を情シスで決定する必要あり。
2023/10/20 武田
追加で以下情報を共有いたします。
・12/7に店舗販売開始（改修→メニュー登録は11月中旬に終わらせたいです）
・追加価格帯はA帯、S帯の2価格
・価格違い対象メニューはドリンクメニューの8割（フードは追加なし）
上記システム側対応の可否と実現方法について改めてご相談させてください。
2023/10/23 武田
VE用に割り振っていた６桁コード下4桁空き番のリソースを３分割する方針。
→村上さん作業工数見積もり
・lastforvisitテーブル→同３分割するかCUで指定
・MMXメニューグループ追加回答を臼木さん村上さんに共有→済
2023/11/6 Mtg
3価格帯分のメニュグループ追加改修済
下4桁空き番号の修正　済
12/7の価格追加対応のメニュー登録作業について
→A店、S店のメニュー登録はCSVインポートで対応する方針
　今回のみCSV作成→CU、データインポート→村上さん
　※機能としてのメニュー複製は別スコープとする。
　11/20までにメニュー登録完了が望ましい（店舗紐づけまで）
2023/11/13 武田
店舗紐づけに関する課題をNo122シートにまとめております</t>
  </si>
  <si>
    <t>以下の食材について、インフォマートの単価変更がマスタ管理システムに反映されていないようです。
・201072
マスタ管理システム単価：936
インフォマート単価：756
現在ユーザーへ
１．単価更新されているメニューはほかにないか
２．インフォマート側で単価変更が承認されているか
３．変更日時
をヒアリング中です。
情報が出そろいましたら調査方法をご教示ください。
2023/10/23 武田
上記ヒアリング結果を「No123」シートに追記しております。
ご確認ください。</t>
  </si>
  <si>
    <r>
      <rPr>
        <sz val="9"/>
        <color rgb="FF000000"/>
        <rFont val="メイリオ"/>
        <family val="3"/>
        <charset val="128"/>
      </rPr>
      <t xml:space="preserve">データ基盤内の過去データには価格変更の履歴無し
↓
インフォマートで承認処理をされた日は、それぞれいつ？
　201072：？
　145717：2023/6/12？
　145718：2023/6/17？
↓
過去からの履歴を見る限りでは処理日頃のレコードに反映されていない
10/1以降に突然変更された？
※ 正常に単価変更処理が動作している他の食材との違いを確認
2023/10/30 武田
以下食材にも同現象が起きております。
単価変更承認は日本アクセス移行時あたりで実施した、とのことでず。
移行時に単価変更ログが漏れた可能性はありますでしょうか？
・011912
</t>
    </r>
    <r>
      <rPr>
        <sz val="9"/>
        <color rgb="FFFF0000"/>
        <rFont val="メイリオ"/>
        <family val="3"/>
        <charset val="128"/>
      </rPr>
      <t xml:space="preserve">
</t>
    </r>
    <r>
      <rPr>
        <sz val="9"/>
        <color rgb="FF000000"/>
        <rFont val="メイリオ"/>
        <family val="3"/>
        <charset val="128"/>
      </rPr>
      <t xml:space="preserve">村上：単価変更、連携処理済（原因はやはり履歴からは不明でした）
</t>
    </r>
    <r>
      <rPr>
        <sz val="9"/>
        <color rgb="FFFF0000"/>
        <rFont val="メイリオ"/>
        <family val="3"/>
        <charset val="128"/>
      </rPr>
      <t xml:space="preserve">
2023/11/17 武田
Infomartの単価と照合が完了しました。（No123-2）
複数要因がありそうですので分析をお願いいたします。
また、単価変更手順をご教授ください</t>
    </r>
  </si>
  <si>
    <t>作業中</t>
    <rPh sb="0" eb="3">
      <t>サギョウチュウ</t>
    </rPh>
    <phoneticPr fontId="3"/>
  </si>
  <si>
    <t>単価変更およびFoodIT連携は手動で実行済（10/23）
単価変更フラグが付かなかった原因を調査中</t>
  </si>
  <si>
    <t>食材マスタ詳細画面クレンジングタブにて、店舗紐づけ済の食材の「アイテムグループ」プルダウンの値を変更して更新ボタンを押下しましたが、再度ページを開きなおすと更新が反映されておりませんでした。
更新ボタン押下時、「登録には１～２分時間がかかる～～～」のポップアップが出たことを確認しております。
別件でご対応をお願いしている中大変恐縮ですが、KHK側食材切替作業にて該当機能を使う必要がございますので、調査・対応をお願いいたします。
Mtg vlog 12:00～
https://chatnoirveri-my.sharepoint.com/:v:/r/personal/ryoga_takeda_c-united_co_jp/Documents/%E3%83%AC%E3%82%B3%E3%83%BC%E3%83%87%E3%82%A3%E3%83%B3%E3%82%B0/KHK_%E6%96%B0%E8%A6%8F%E9%A3%9F%E6%9D%90%E5%AF%BE%E5%BF%9C%E6%96%B9%E9%87%9D-20231027_141715-%E4%BC%9A%E8%AD%B0%E3%81%AE%E9%8C%B2%E9%9F%B3.mp4?csf=1&amp;web=1&amp;e=tg2OZR&amp;nav=eyJyZWZlcnJhbEluZm8iOnsicmVmZXJyYWxBcHAiOiJTdHJlYW1XZWJBcHAiLCJyZWZlcnJhbFZpZXciOiJTaGFyZURpYWxvZyIsInJlZmVycmFsQXBwUGxhdGZvcm0iOiJXZWIiLCJyZWZlcnJhbE1vZGUiOiJ2aWV3In19</t>
  </si>
  <si>
    <r>
      <rPr>
        <sz val="9"/>
        <color rgb="FF000000"/>
        <rFont val="メイリオ"/>
        <family val="3"/>
        <charset val="128"/>
      </rPr>
      <t xml:space="preserve">せっかく動画（？）も付けて頂いておりましたが、権限がなかったようで閲覧出来ませんでした・・・。
調査致しましたところ、アイテムグループ編集時の条件分岐（元の所属元のグループが単品 or 複数 と、先の所属元のグループが単品 or 複数 の組み合わせ４象限）ごとの挙動の一部に不整合がございました（文章で説明しにくいのでまた次の機会にでも図示しますね）。
パターン毎の挙動を修正してみましたので、ご確認頂いてもよろしいでしょうか？よろしくお願い致します。
2023/10/30 武田
上記、調査と修正ありがとうございます。
改修内容を確認いたしましたが、特定の操作の際、アイテムグループの設定がリセットされているようです。
「No124」シートに詳細を記載いたしましたので、再度ご確認いただけますと幸いです。
</t>
    </r>
    <r>
      <rPr>
        <sz val="9"/>
        <color rgb="FFFF0000"/>
        <rFont val="メイリオ"/>
        <family val="3"/>
        <charset val="128"/>
      </rPr>
      <t xml:space="preserve">
</t>
    </r>
    <r>
      <rPr>
        <sz val="9"/>
        <color rgb="FF000000"/>
        <rFont val="メイリオ"/>
        <family val="3"/>
        <charset val="128"/>
      </rPr>
      <t xml:space="preserve">村上：大変失礼しました。更新すべき箇所が２つほど（「No124」シートに追記）抜けておりました。再度更新しましたので、ご確認の程よろしくお願い致します。
</t>
    </r>
    <r>
      <rPr>
        <sz val="9"/>
        <color rgb="FFFF0000"/>
        <rFont val="メイリオ"/>
        <family val="3"/>
        <charset val="128"/>
      </rPr>
      <t xml:space="preserve">
</t>
    </r>
  </si>
  <si>
    <t>FC単価変更時のデータ連携の動きに課題在り。
現状→単価変更時、クレンジング画面を開き登録を押下しないと連携ファイルが作られない
→運用で各食材詳細画面から登録押下で対応できるが負担項
→システム改善事項として今後検討
TODO：FC単価が０円のものを抽出
genkihon 06_発注単価（FC）
2023/11/6 Mtg
現状の差異を応急対応として修正
→Infomart受領の生データを確認　No123と同様に進める
※実態調査として実施
→運用、対応方法検討</t>
  </si>
  <si>
    <t>※No124 改修内容共有時に話題になった、単価0問題です。
以下の食材について、ある日を境に単価が0円になっております。
・758104631
10/27夕方確認時　→　70.72
11/1お昼確認時　→　0
原因調査と、FC単価反映・変更時のデータフローをご教示いただきたいです。
KHK FC単価→Infomartの会社代表店舗に設定された単価を参照
レシピ連携用店舗：53070　→　KHK取り扱い食材分のレコードがあるはず
rowmaterialshop
→レシピ連携用店舗にFC単価が設定されていない、もしくは店舗共有をしていない可能性がある</t>
  </si>
  <si>
    <t>2023/11/11 武田
KHK食材について、マスタ管理とインフォマートのFC単価を照合いたします。</t>
  </si>
  <si>
    <t>仕様の確認をさせてください。
以下の食材について、マスタ管理システムでクレンジング後、インフォマート側で商品名称に誤りがあったことが発覚し、インフォマート側で名称を修正した、という事案がございました。
・562152
インフォマート側で既存メニューの名称変更があった際の挙動としてはどのような動きになりますでしょうか？また、食材マスタ詳細画面「元データ」タブの情報の更新タイミングをご教授ください。</t>
  </si>
  <si>
    <r>
      <rPr>
        <sz val="9"/>
        <color rgb="FF000000"/>
        <rFont val="メイリオ"/>
        <family val="3"/>
        <charset val="128"/>
      </rPr>
      <t xml:space="preserve">インフォマートから日次送信されるデータで日々チェックしているのは、
・価格
・日付
・販売中止
・販売再開
・新商品かどうか
の５点についてだけなので、名称に変更があっても自動で反映されることはありません（名称が変わる前提そのものがありません）ので、現状では手動でSE作業にてマスタメンテナンスを行うことになります。
自動実行を機能として追加する場合には、日次チェックのワークフローとアイテム、アイテムグループ、原材料規格、の各テーブルへの反映を作ることになります。
2023/11/6 19:00確認時、名称と元データが「材」→「剤」に直っておりました
→村上さんのほうでご対応いただいたか？
2023/11/8 武田
上記修正いただいた後、食材名で検索しようとしたところ、検索結果が0件でした。
旧名称で検索すると該当食材が検索に引っ掛かります。
→原因調査と検索ロジックをご教授いただけますでしょうか？
</t>
    </r>
    <r>
      <rPr>
        <sz val="9"/>
        <color rgb="FF000000"/>
        <rFont val="メイリオ"/>
        <family val="3"/>
        <charset val="128"/>
      </rPr>
      <t xml:space="preserve">2023/11/13 武田
</t>
    </r>
    <r>
      <rPr>
        <sz val="9"/>
        <color rgb="FF000000"/>
        <rFont val="メイリオ"/>
        <family val="3"/>
        <charset val="128"/>
      </rPr>
      <t>インフォマートデータ更新後、クレンジングタブから更新することで解消する。
検索不良についても会議後チェックで解消しているのを確認いたしました。</t>
    </r>
  </si>
  <si>
    <t>VEメニューコードに重複がございました。
210287
・「TO APAブレンドコーヒー」(2023/9頃発番)
・「TO 抹茶オーレ」（終売商品　22年3月まで販売実績あり）
臼木さん
過去メニューのコード分析保証について事前に範囲等の決めはございましたでしょうか？
下4桁空き番受領時、「0287」が空き番として存在したため
→上記経緯を確認
空き番リストに個店メニュー等で使用していた番号が網羅できていなかった？</t>
  </si>
  <si>
    <r>
      <rPr>
        <sz val="9"/>
        <color rgb="FF000000"/>
        <rFont val="メイリオ"/>
        <family val="3"/>
        <charset val="128"/>
      </rPr>
      <t xml:space="preserve">調査の結果、以下原因のようです。
・下4桁空き番抽出時、POSシステムのメニューマスタをデータソースとしたが、TOメニューの為該当のコードが含まれていなかった。
また、店内コードが現在のコーディングルールから外れており、漏れが発生した。　店内コード「112014」
また、210287 抹茶ｵｰﾚの登録状況は以下です。
マスタ管理システム　→　×
FOODIT　→　〇
POS　→　×
基幹DB　→　×
安井さんコード体系　→　〇
対応方法については別途ご相談させてください。
</t>
    </r>
    <r>
      <rPr>
        <sz val="9"/>
        <color rgb="FFFF0000"/>
        <rFont val="メイリオ"/>
        <family val="3"/>
        <charset val="128"/>
      </rPr>
      <t xml:space="preserve">
店内-TOのコード関係が特殊なものについて、FOODITでは変換テーブルを用意して対応している。
→MMXにお願いしてデータ受領
→TOメニューを空き番と照合して消込？</t>
    </r>
  </si>
  <si>
    <t>低</t>
    <rPh sb="0" eb="1">
      <t>テイ</t>
    </rPh>
    <phoneticPr fontId="3"/>
  </si>
  <si>
    <t>マスタ管理システムのメニューマスタ関連のテーブル群について、Notionのご説明から「Menus」テーブルには業態問わずすべてのメニューのレコードが格納される構造と理解しておりましたが、以下の手順でレコードを抽出するとVEメニュー1000余りしか確認できません。
各テーブルの全件出力の操作方法を今一度ご教示ください。
また、業態問わず全メニューのマスタ情報を閲覧したい場合はどのテーブルを参照すればよろしいでしょうか？</t>
  </si>
  <si>
    <t>2023/11/6 Mtg
bubbleデータタブ＞App Dataの
All～～がテーブルの実態。
その下のインラインのテーブルはViewの立ち位置で、検索条件や表示カラムの指定をカスタムしたもの
全件出力したい場合は検索条件を指定せず、全カラムを指定して抽出すればよい</t>
  </si>
  <si>
    <t>№112記載のVE価格帯対応に伴い。
・メニューの店舗紐付けについて、標準価格⇒価格帯Aと標準価格⇒価格帯Sに変更する店舗が五月雨で発生します。
一括削除もしくは終了、一括登録の様な機能が必要だと感じました。今回の価格違い対応については対応の方向性を相談させてください。</t>
  </si>
  <si>
    <t>未着手</t>
    <rPh sb="0" eb="3">
      <t>ミチャクシュ</t>
    </rPh>
    <phoneticPr fontId="3"/>
  </si>
  <si>
    <t>・11/7にメールでいただいたVEメニューのCSVファイル（export_Menus_2023-11-06_23-18-56.csv）を確認しましたところ
04TECメニューコードが空白となっているメニューがありました。ただ、全てTO設定のメニューなので影響はない認識ですが、あえて紐付けが必要でしょうか。
また、空白となった原因はなんでしょうか？今後のシステム稼働に影響がないかご確認願います。</t>
  </si>
  <si>
    <t>食材マスタ＞アイテムグループの運用について、現状機能の仕様確認と、ご検討をお願いしたいです。
１．アイテムグループ一覧画面に表示されるごみ箱ボタン押下時の挙動をご教示ください。
２．上記仕様によって、現状押下時に他システムへ影響がある可能性がございます。詳細検討が完了するまで一時的にごみ箱ボタンを非表示にしたいです。
→アイテムグループが削除され、FOODITにも連携される場合、FOODIT側に影響がある等</t>
  </si>
  <si>
    <t>Re: 【マスタ管理システム】KHK 10月生鮮食材切替対応Mtg　録画共有</t>
  </si>
  <si>
    <t xml:space="preserve">メニューマスタ登録時に「レシート印字」カラムがありますが、
こちらの文字数制限を40文字まで増やしたいのですが、
Inputオブジェクトの【Maximum number】を修正すればよろしいでしょうか。
</t>
  </si>
  <si>
    <t>以下食材に店舗紐づけした際、一部店舗の開始日終了日が2023/1/30~2999/12/31で更新される。
挙動が違う理由は何か？
・553440
CU側でログを採取、テーブルデータの確認を実施しましたが原因不明でした。
調査キャプチャを別シートに共有します</t>
  </si>
  <si>
    <t xml:space="preserve">店舗マスタで66082→66084へコピーして食材・メニューの紐づけも
コピーされた様に見受けられますが、メニュー単位で見た場合、
該当の店舗が紐づいておりません（行方不明）
例：891000002「炭火アイス珈琲」
</t>
  </si>
  <si>
    <t>66084が作成されたのは9/26のようですが、左記は「いつ」「どの画面」から「どんな操作」をされたのか教えて下さい。
66084自体は9/26に作成されていて、昨日何が行われた？or not がわかりませんでした。</t>
  </si>
  <si>
    <t>各枠内にスクショを貼るのを止めて、別シートに大きく記載しませんか？せっかく貼付頂いているのですが、あまり理解に役立っていないような気がします。</t>
  </si>
  <si>
    <t xml:space="preserve">No.70にも記載しております親子関係が解消されておりませんので、ご確認下さい。
</t>
  </si>
  <si>
    <t>履歴を見たのですが最初（登録時）から紐付きがおかしかったようです。
他にもあると思われますので、一度整理（SE作業でメンテナンス）して、その後に機能の正誤を確認すべきかと思います。</t>
  </si>
  <si>
    <t>11/14以下食材にてインフォマート発注エラーが発生しております
・553440
CU側で調査した結果、10/30連携でgenkihonの発注単位が「100」であるべきところ「1」で連携され、CH@RK発注画面に反映されたため、最小発注数を下回る数値で発注が起こりエラーになったようです。
調査キャプチャを別シートに共有します
No134で上げた、不可解な挙動をした食材と同じ食材になります。
おそらくユーザー操作で変更されたのではないかと思うのですが、以下疑問がありご教授いただければ幸いです。
・genkihon発注単位　はクレンジングタブの「ロット数」の入力値で更新される想定ですがお間違いないでしょうか？また、その他要因で更新されるケースはありますでしょうか？
・11/14朝時点で該当食品の「ロット数」を確認したところ、入力値が「100」となっておりました。10/30~11/14朝までにロット数が「100」に更新されたのに連携対象にならなかったケースがあるのではないかと懸念しております。上記動作が実現できてしまうようなユーザー操作がある場合は修正をお願いいたします。</t>
  </si>
  <si>
    <t>以下食材について、画面上の店舗購入金額とItemCleansingsの01_店舗購入金額の値が異なるようにみえます。
Infomartの価格と照合した結果、ItemCleansingのデータが正のようです。
調査キャプチャを別シートに共有します
画面上の店舗購入金額はどのテーブルのどのカラムを参照しているのでしょうか？
追記：genkihonsの該当食材のレコードのひとつに画面の数値と合致する項目がございました。</t>
  </si>
  <si>
    <t>店舗ﾏｽﾀ</t>
    <rPh sb="0" eb="2">
      <t>テンポ</t>
    </rPh>
    <phoneticPr fontId="2"/>
  </si>
  <si>
    <t>店舗マスタ「店舗メニュー」タブの追加並びにCSV出力機能の追加ありがとうございます。店舗基点でメニューを簡単に閲覧できて大変助かっております。
本機能の出力カラムについてですが、カスタマイズは可能でしょうか？
こちらで出力データ仕様を検討いた島sの出手順をご教授いただきたいです。</t>
  </si>
  <si>
    <t>店舗マスタ「店舗メニュー」タブについて、以下変更を実施したいです。
・日付更新完了メッセージの表示位置をポップアップ上部へ変更
・終了日に「9999/12/31」を設定するボタンを追加
他既存画面を参照しつつ武田のほうで実装しますので、開発環境が使用できるタイミングで武田実装→村上さん確認→LIVEデプロイで進めさせてください。</t>
  </si>
  <si>
    <t>11/23更新分のマスタ連携ファイルについて、CH@RK取込エラーが発生しております。
直接原因としては更新しかけのデータ？が出力内容に含まれており、取込チェックではじかれたためです。
→当日のgentenpo出力ファイルを確認したところ、ファイル時点で不完全なデータとなっておりました。（No141）
担当者にヒアリングした結果、当日の21時頃に更新をはじめたとのことで、処理時間が連携ファイル出力処理をまたいでしまったために今回の事象が発生したのではないかと考えております。
・連携ファイル出力処理時に店舗紐づけ更新処理が動作中だった場合、どのような挙動となるかご教授ください。
・以下食材のマスタ情報に異常がないかご確認の上、再連携をお願いいたします。
148319　→VE全店、503、506
011921　→VE全店、503、506
011922　→VE全店、503、506
148195　→VE全店、503、506
148472　→VE全店、503、506
148473　→VE全店、503、506</t>
  </si>
  <si>
    <t>当該レコードの作成時間がファイル生成時間（23時〜24時）と重なってしまい、11/23の出力は生成途中のものが含まれてしまっていたのが原因です。
仕様として以下にご注意下さい。
・毎日23時時点の状態で連携ファイルは作成される
・連携ファイル出力後に生成されたレコードは翌日の連携ファイルに含まれる
今回の食材で言えば、
011921、011922、148319の３品
：23時前に完了していたので11/23に生成された連携ファイルに完全な形で含まれていた
148195、148472、148473の３品
：２３時以降に完了したので、11/23の連携ファイルには不完全な形で含まれ、11/24の連携ファイルで完全な形で含まれていた
という顛末になります。
上記の動作は回避しようがないので再現しないためには、
・23時以降に処理が及ぶような作業をしない
・FoodIT側の連携時間を遅くしてもらい、連携ファイル生成時間を後ろ倒しにする
のいずれかが必要になるかと思います。</t>
  </si>
  <si>
    <t>メニューマスタにて店舗選択タブより店舗コードや店舗名を入力してEnterを押すと、現在抽出されている店舗がすべて選択状態となってしまう。
Enterを押下すると選択されるのではなく、検索を実行する仕組みに変更していただきたいです。
※メニューマスタの一覧画面や、食材画面についても同様の処理となっている認識です。</t>
    <rPh sb="9" eb="11">
      <t>テンポ</t>
    </rPh>
    <rPh sb="11" eb="13">
      <t>センタク</t>
    </rPh>
    <rPh sb="17" eb="19">
      <t>テンポ</t>
    </rPh>
    <rPh sb="23" eb="26">
      <t>テンポメイ</t>
    </rPh>
    <rPh sb="27" eb="29">
      <t>ニュウリョク</t>
    </rPh>
    <rPh sb="37" eb="38">
      <t>オ</t>
    </rPh>
    <rPh sb="41" eb="43">
      <t>ゲンザイ</t>
    </rPh>
    <rPh sb="43" eb="45">
      <t>チュウシュツ</t>
    </rPh>
    <rPh sb="50" eb="52">
      <t>テンポ</t>
    </rPh>
    <rPh sb="56" eb="60">
      <t>センタクジョウタイ</t>
    </rPh>
    <rPh sb="75" eb="77">
      <t>オウカ</t>
    </rPh>
    <rPh sb="80" eb="82">
      <t>センタク</t>
    </rPh>
    <rPh sb="91" eb="93">
      <t>ケンサク</t>
    </rPh>
    <rPh sb="94" eb="96">
      <t>ジッコウ</t>
    </rPh>
    <rPh sb="98" eb="100">
      <t>シク</t>
    </rPh>
    <rPh sb="102" eb="104">
      <t>ヘンコウ</t>
    </rPh>
    <rPh sb="125" eb="129">
      <t>イチランガメン</t>
    </rPh>
    <rPh sb="131" eb="133">
      <t>ショクザイ</t>
    </rPh>
    <rPh sb="133" eb="135">
      <t>ガメン</t>
    </rPh>
    <rPh sb="140" eb="142">
      <t>ドウヨウ</t>
    </rPh>
    <rPh sb="143" eb="145">
      <t>ショリ</t>
    </rPh>
    <rPh sb="151" eb="153">
      <t>ニンシキ</t>
    </rPh>
    <phoneticPr fontId="3"/>
  </si>
  <si>
    <t xml:space="preserve">店舗検索項目について以前お伝えした項目にしてほしい。※添付参照(店舗情報は古い為、検索項目のみご参照下さい）
</t>
    <phoneticPr fontId="3"/>
  </si>
  <si>
    <t>村上</t>
    <rPh sb="0" eb="2">
      <t>ムラカミ</t>
    </rPh>
    <phoneticPr fontId="3"/>
  </si>
  <si>
    <t xml:space="preserve">現在の店舗抽出項目である、「形態」「業態」「店舗番号」「店舗名」は残して、選択検索項目「発注エリア」「パン」「コーヒー」「生鮮類」「酒類」「洗浄機洗剤」と○×検索として「エスプレッソ」「パスタ」「ライス」を追加する形とする。
</t>
    <rPh sb="0" eb="2">
      <t>ゲンザイ</t>
    </rPh>
    <rPh sb="3" eb="9">
      <t>テンポチュウシュツコウモク</t>
    </rPh>
    <rPh sb="14" eb="16">
      <t>ケイタイ</t>
    </rPh>
    <rPh sb="18" eb="20">
      <t>ギョウタイ</t>
    </rPh>
    <rPh sb="22" eb="26">
      <t>テンポバンゴウ</t>
    </rPh>
    <rPh sb="28" eb="31">
      <t>テンポメイ</t>
    </rPh>
    <rPh sb="33" eb="34">
      <t>ノコ</t>
    </rPh>
    <rPh sb="37" eb="39">
      <t>センタク</t>
    </rPh>
    <rPh sb="39" eb="43">
      <t>ケンサクコウモク</t>
    </rPh>
    <rPh sb="44" eb="46">
      <t>ハッチュウ</t>
    </rPh>
    <rPh sb="61" eb="64">
      <t>セイセンルイ</t>
    </rPh>
    <rPh sb="66" eb="68">
      <t>サケルイ</t>
    </rPh>
    <rPh sb="70" eb="75">
      <t>センジョウキセンザイ</t>
    </rPh>
    <rPh sb="79" eb="81">
      <t>ケンサク</t>
    </rPh>
    <rPh sb="103" eb="105">
      <t>ツイカ</t>
    </rPh>
    <rPh sb="107" eb="108">
      <t>カタチ</t>
    </rPh>
    <phoneticPr fontId="3"/>
  </si>
  <si>
    <t xml:space="preserve">1店舗の情報を全コピーを加えて欲しい。
</t>
    <phoneticPr fontId="3"/>
  </si>
  <si>
    <t xml:space="preserve">店舗情報としてコピーする対象は、
・店舗マスタ：分析情報タブの「エスプレッソ」「パスタ」「ライス」
　店舗取引先タブの情報
・食材マスタ：店舗食材
・メニューマスタ：店舗メニュー
とする。
</t>
    <rPh sb="0" eb="4">
      <t>テンポジョウホウ</t>
    </rPh>
    <rPh sb="12" eb="14">
      <t>タイショウ</t>
    </rPh>
    <rPh sb="18" eb="20">
      <t>テンポ</t>
    </rPh>
    <rPh sb="24" eb="28">
      <t>ブンセキジョウホウ</t>
    </rPh>
    <rPh sb="51" eb="56">
      <t>テンポトリヒキサキ</t>
    </rPh>
    <rPh sb="59" eb="61">
      <t>ジョウホウ</t>
    </rPh>
    <rPh sb="63" eb="65">
      <t>ショクザイ</t>
    </rPh>
    <rPh sb="69" eb="73">
      <t>テンポショクザイ</t>
    </rPh>
    <rPh sb="83" eb="85">
      <t>テンポ</t>
    </rPh>
    <phoneticPr fontId="3"/>
  </si>
  <si>
    <t>複写直後は開始・終了日を持っていないため。店舗食材・店舗メニュー共に開始・終了日はブランクで作成される（＝あとから食材・メニューそれぞれの画面を開いて日付登録が必要）</t>
  </si>
  <si>
    <t xml:space="preserve">店舗紐づけの際、該当店舗、非該当店舗の両方に検索機能をつけて欲しい
</t>
    <phoneticPr fontId="3"/>
  </si>
  <si>
    <t xml:space="preserve">仕様上、一度割り付け（登録）た店舗は削除できず、終了日でコントロールする為、店舗選択タブの画面右側には店舗抽出項目を設けず、店舗設定タブにNo1と同じ検索項目を割り付ける
</t>
    <rPh sb="0" eb="3">
      <t>シヨウジョウ</t>
    </rPh>
    <rPh sb="4" eb="7">
      <t>イチドワ</t>
    </rPh>
    <rPh sb="8" eb="9">
      <t>ツ</t>
    </rPh>
    <rPh sb="11" eb="13">
      <t>トウロク</t>
    </rPh>
    <rPh sb="15" eb="17">
      <t>テンポ</t>
    </rPh>
    <rPh sb="18" eb="20">
      <t>サクジョ</t>
    </rPh>
    <rPh sb="24" eb="27">
      <t>シュウリョウビ</t>
    </rPh>
    <rPh sb="36" eb="37">
      <t>タメ</t>
    </rPh>
    <rPh sb="38" eb="42">
      <t>テンポセンタク</t>
    </rPh>
    <rPh sb="45" eb="49">
      <t>ガメンミギガワ</t>
    </rPh>
    <rPh sb="51" eb="57">
      <t>テンポチュウシュツコウモク</t>
    </rPh>
    <rPh sb="58" eb="59">
      <t>モウ</t>
    </rPh>
    <rPh sb="62" eb="66">
      <t>テンポセッテイ</t>
    </rPh>
    <rPh sb="73" eb="74">
      <t>オナ</t>
    </rPh>
    <rPh sb="75" eb="79">
      <t>ケンサクコウモク</t>
    </rPh>
    <rPh sb="80" eb="81">
      <t>ワ</t>
    </rPh>
    <rPh sb="82" eb="83">
      <t>ツ</t>
    </rPh>
    <phoneticPr fontId="3"/>
  </si>
  <si>
    <t xml:space="preserve">業務依頼の回覧ルートが必要
</t>
    <phoneticPr fontId="3"/>
  </si>
  <si>
    <t xml:space="preserve">当初の要件定義時からスコープ外となっていた。
TeamsのPlanner機能を活用するなど、別システムでの管理で対応する方向とする。
※マスタ管理システムの運用が情シスチームに移管された後に、将来的なバージョンアップとして検討することはOK
</t>
    <rPh sb="56" eb="58">
      <t>タイオウ</t>
    </rPh>
    <rPh sb="60" eb="62">
      <t>ホウコウ</t>
    </rPh>
    <phoneticPr fontId="3"/>
  </si>
  <si>
    <t xml:space="preserve">再販売の登録方法を教えて欲しい
</t>
    <rPh sb="4" eb="8">
      <t>トウロクホウホウ</t>
    </rPh>
    <rPh sb="9" eb="10">
      <t>オシ</t>
    </rPh>
    <rPh sb="12" eb="13">
      <t>ホ</t>
    </rPh>
    <phoneticPr fontId="3"/>
  </si>
  <si>
    <t xml:space="preserve">再販をするにあたって、下記2種類が存在
・取引先が販売終了フラグを立てない場合
　→マスタ管理で店舗開始日と店舗終了日を再設定することでOK
・取引先が販売終了フラグを立てた後に再販する場合
　→当初想定外の為、Infomartにデータ連携仕様を確認した上で仕様決定
</t>
    <rPh sb="0" eb="2">
      <t>サイハン</t>
    </rPh>
    <rPh sb="11" eb="13">
      <t>カキ</t>
    </rPh>
    <rPh sb="14" eb="16">
      <t>シュルイ</t>
    </rPh>
    <rPh sb="17" eb="19">
      <t>ソンザイ</t>
    </rPh>
    <rPh sb="21" eb="24">
      <t>トリヒキサキ</t>
    </rPh>
    <rPh sb="25" eb="29">
      <t>ハンバイシュウリョウ</t>
    </rPh>
    <rPh sb="33" eb="34">
      <t>タ</t>
    </rPh>
    <rPh sb="37" eb="39">
      <t>バアイ</t>
    </rPh>
    <rPh sb="45" eb="47">
      <t>カンリ</t>
    </rPh>
    <rPh sb="48" eb="50">
      <t>テンポ</t>
    </rPh>
    <rPh sb="50" eb="53">
      <t>カイシビ</t>
    </rPh>
    <rPh sb="54" eb="59">
      <t>テンポシュウリョウビ</t>
    </rPh>
    <rPh sb="60" eb="63">
      <t>サイセッテイ</t>
    </rPh>
    <rPh sb="72" eb="75">
      <t>トリヒキサキ</t>
    </rPh>
    <rPh sb="76" eb="80">
      <t>ハンバイシュウリョウ</t>
    </rPh>
    <rPh sb="84" eb="85">
      <t>タ</t>
    </rPh>
    <rPh sb="87" eb="88">
      <t>アト</t>
    </rPh>
    <rPh sb="89" eb="91">
      <t>サイハン</t>
    </rPh>
    <rPh sb="93" eb="95">
      <t>バアイ</t>
    </rPh>
    <rPh sb="98" eb="103">
      <t>トウショソウテイガイ</t>
    </rPh>
    <rPh sb="104" eb="105">
      <t>タメ</t>
    </rPh>
    <rPh sb="118" eb="122">
      <t>レンケイシヨウ</t>
    </rPh>
    <rPh sb="123" eb="125">
      <t>カクニン</t>
    </rPh>
    <rPh sb="127" eb="128">
      <t>ウエ</t>
    </rPh>
    <rPh sb="129" eb="131">
      <t>シヨウ</t>
    </rPh>
    <rPh sb="131" eb="133">
      <t>ケッテイ</t>
    </rPh>
    <phoneticPr fontId="3"/>
  </si>
  <si>
    <t>移管</t>
    <rPh sb="0" eb="2">
      <t>イカン</t>
    </rPh>
    <phoneticPr fontId="3"/>
  </si>
  <si>
    <t>No6に移管</t>
    <rPh sb="4" eb="6">
      <t>イカン</t>
    </rPh>
    <phoneticPr fontId="3"/>
  </si>
  <si>
    <t xml:space="preserve">取引先が販売終了を立てた後に、再販となる場合の連携データ仕様をInfomartに確認し、マスタ管理システムの仕様を決定する
</t>
  </si>
  <si>
    <t>仕様は決定、実装は3/6予定</t>
  </si>
  <si>
    <t>No58へ移管</t>
  </si>
  <si>
    <t xml:space="preserve">店舗設定タブで、店舗開始日も一括設定が必要
</t>
    <phoneticPr fontId="3"/>
  </si>
  <si>
    <t>店舗開始日も一括設定可能とする</t>
    <rPh sb="0" eb="5">
      <t>テンポカイシビ</t>
    </rPh>
    <rPh sb="6" eb="12">
      <t>イッカツセッテイカノウ</t>
    </rPh>
    <phoneticPr fontId="3"/>
  </si>
  <si>
    <t>店舗開始日を「初回納品日」、店舗終了日を「最終納品日」という名称に変更する</t>
    <rPh sb="0" eb="5">
      <t>テンポカイシビ</t>
    </rPh>
    <rPh sb="7" eb="12">
      <t>ショカイノウヒンビ</t>
    </rPh>
    <rPh sb="14" eb="19">
      <t>テンポシュウリョウビ</t>
    </rPh>
    <rPh sb="21" eb="26">
      <t>サイシュウノウヒンビ</t>
    </rPh>
    <rPh sb="30" eb="32">
      <t>メイショウ</t>
    </rPh>
    <rPh sb="33" eb="35">
      <t>ヘンコウ</t>
    </rPh>
    <phoneticPr fontId="3"/>
  </si>
  <si>
    <t xml:space="preserve">対応する
</t>
    <rPh sb="0" eb="2">
      <t>タイオウ</t>
    </rPh>
    <phoneticPr fontId="3"/>
  </si>
  <si>
    <t xml:space="preserve">店舗選択タブで店舗を表示した際に、店舗名の左側の〇×の意味を教えて欲しい
</t>
    <rPh sb="0" eb="4">
      <t>テンポセンタク</t>
    </rPh>
    <rPh sb="7" eb="9">
      <t>テンポ</t>
    </rPh>
    <rPh sb="10" eb="12">
      <t>ヒョウジ</t>
    </rPh>
    <rPh sb="14" eb="15">
      <t>サイ</t>
    </rPh>
    <rPh sb="17" eb="20">
      <t>テンポメイ</t>
    </rPh>
    <rPh sb="21" eb="23">
      <t>ヒダリガワ</t>
    </rPh>
    <rPh sb="27" eb="29">
      <t>イミ</t>
    </rPh>
    <rPh sb="30" eb="31">
      <t>オシ</t>
    </rPh>
    <rPh sb="33" eb="34">
      <t>ホ</t>
    </rPh>
    <phoneticPr fontId="3"/>
  </si>
  <si>
    <t>インフォマートの原材料店舗で当該商品に当該店舗が紐付いていたら○、いなければ☓</t>
  </si>
  <si>
    <t xml:space="preserve">クレンジングの上限数量をロット数の倍数にする入力制限が必要
</t>
    <phoneticPr fontId="3"/>
  </si>
  <si>
    <t xml:space="preserve">店舗軸での店舗商品マスタ、店舗メニューマスタが必要
</t>
    <phoneticPr fontId="3"/>
  </si>
  <si>
    <t xml:space="preserve">画面表記では無く、店舗軸での出力が出来るようにする
</t>
    <rPh sb="0" eb="2">
      <t>ガメン</t>
    </rPh>
    <rPh sb="2" eb="4">
      <t>ヒョウキ</t>
    </rPh>
    <rPh sb="6" eb="7">
      <t>ナ</t>
    </rPh>
    <rPh sb="9" eb="12">
      <t>テンポジク</t>
    </rPh>
    <rPh sb="14" eb="16">
      <t>シュツリョク</t>
    </rPh>
    <rPh sb="17" eb="19">
      <t>デキ</t>
    </rPh>
    <phoneticPr fontId="3"/>
  </si>
  <si>
    <t>店舗メニューで600件超の紐付けがある場合、件数によっては出力完了までに5〜10分程度かかることがあり、その間画面切替が出来ない点に注意が必要（UFT-8のままでよければバックエンド処理も可能）</t>
  </si>
  <si>
    <t xml:space="preserve">店舗利用終了日を設定した際、その店舗に割りついている店舗食材と店舗メニューの終了日も店舗利用終了日にセットして連携する必要がある
</t>
    <phoneticPr fontId="3"/>
  </si>
  <si>
    <t>該当店舗に紐づく食材とメニューの終了日を店舗利用終了日と連携させる</t>
  </si>
  <si>
    <t xml:space="preserve">店舗終了日を設定する際に、2999/12/31にセットするボタンが欲しい
</t>
    <phoneticPr fontId="3"/>
  </si>
  <si>
    <t>9999/12/31で統一</t>
  </si>
  <si>
    <t xml:space="preserve">食材マスタ検索画面の割り付け店舗数は、現在の割付店舗のみには出来ない為、画面表示から外す（混乱する為）
</t>
    <rPh sb="0" eb="2">
      <t>ショクザイ</t>
    </rPh>
    <rPh sb="5" eb="9">
      <t>ケンサクガメン</t>
    </rPh>
    <rPh sb="10" eb="11">
      <t>ワ</t>
    </rPh>
    <rPh sb="12" eb="13">
      <t>ツ</t>
    </rPh>
    <rPh sb="14" eb="17">
      <t>テンポスウ</t>
    </rPh>
    <rPh sb="19" eb="21">
      <t>ゲンザイ</t>
    </rPh>
    <rPh sb="22" eb="26">
      <t>ワリツケテンポ</t>
    </rPh>
    <rPh sb="30" eb="32">
      <t>デキ</t>
    </rPh>
    <rPh sb="34" eb="35">
      <t>タメ</t>
    </rPh>
    <rPh sb="36" eb="40">
      <t>ガメンヒョウジ</t>
    </rPh>
    <rPh sb="42" eb="43">
      <t>ハズ</t>
    </rPh>
    <rPh sb="45" eb="47">
      <t>コンラン</t>
    </rPh>
    <rPh sb="49" eb="50">
      <t>タメ</t>
    </rPh>
    <phoneticPr fontId="3"/>
  </si>
  <si>
    <t>今日以降の日付が終了日になっている店舗（既に終了日を過ぎた店舗はカウントされない）を毎朝5時に集計しておき、その値を表示（都度計算させない）に変更</t>
  </si>
  <si>
    <t xml:space="preserve">原材料のクレンジング画面で、入力すべき項目を見分けられるようにする
</t>
    <phoneticPr fontId="3"/>
  </si>
  <si>
    <t>色付き文字＋下線で見分ける</t>
  </si>
  <si>
    <t>2/10に連携したファイルが連携されていない</t>
    <rPh sb="5" eb="7">
      <t>レンケイ</t>
    </rPh>
    <rPh sb="14" eb="16">
      <t>レンケイ</t>
    </rPh>
    <phoneticPr fontId="3"/>
  </si>
  <si>
    <t xml:space="preserve">マスタ管理上で使用しているサービス（文字コード変換→FTP送信）の無料枠が終了した為。CUにて有償版への切替を実施し、対応完了
</t>
    <rPh sb="3" eb="6">
      <t>カンリジョウ</t>
    </rPh>
    <rPh sb="7" eb="9">
      <t>シヨウ</t>
    </rPh>
    <rPh sb="18" eb="20">
      <t>モジ</t>
    </rPh>
    <rPh sb="23" eb="25">
      <t>ヘンカン</t>
    </rPh>
    <rPh sb="29" eb="31">
      <t>ソウシン</t>
    </rPh>
    <rPh sb="33" eb="36">
      <t>ムリョウワク</t>
    </rPh>
    <rPh sb="37" eb="39">
      <t>シュウリョウ</t>
    </rPh>
    <rPh sb="41" eb="42">
      <t>タメ</t>
    </rPh>
    <rPh sb="47" eb="50">
      <t>ユウショウバン</t>
    </rPh>
    <rPh sb="52" eb="54">
      <t>キリカエ</t>
    </rPh>
    <rPh sb="55" eb="57">
      <t>ジッシ</t>
    </rPh>
    <rPh sb="59" eb="63">
      <t>タイオウカンリョウ</t>
    </rPh>
    <phoneticPr fontId="3"/>
  </si>
  <si>
    <t xml:space="preserve">食材クレンジング画面に表示されている入数（棚卸）単位が、規格単位と同じになっている可能性有
</t>
    <rPh sb="0" eb="2">
      <t>ショクザイ</t>
    </rPh>
    <rPh sb="8" eb="10">
      <t>ガメン</t>
    </rPh>
    <rPh sb="11" eb="13">
      <t>ヒョウジ</t>
    </rPh>
    <rPh sb="18" eb="20">
      <t>イリスウ</t>
    </rPh>
    <rPh sb="21" eb="23">
      <t>タナオロシ</t>
    </rPh>
    <rPh sb="24" eb="26">
      <t>タンイ</t>
    </rPh>
    <rPh sb="28" eb="32">
      <t>キカクタンイ</t>
    </rPh>
    <rPh sb="33" eb="34">
      <t>オナ</t>
    </rPh>
    <rPh sb="41" eb="45">
      <t>カノウセイアリ</t>
    </rPh>
    <phoneticPr fontId="3"/>
  </si>
  <si>
    <t xml:space="preserve">画面上の参照先について、規格／入数共に入数単位を参照していた。2/13に修正。※画面表示のみの問題だったため、マスタの更新は必要無し
</t>
    <rPh sb="0" eb="3">
      <t>ガメンジョウ</t>
    </rPh>
    <rPh sb="4" eb="7">
      <t>サンショウサキ</t>
    </rPh>
    <rPh sb="12" eb="14">
      <t>キカク</t>
    </rPh>
    <rPh sb="15" eb="18">
      <t>イリスウトモ</t>
    </rPh>
    <rPh sb="19" eb="23">
      <t>イリスウタンイ</t>
    </rPh>
    <rPh sb="24" eb="26">
      <t>サンショウ</t>
    </rPh>
    <rPh sb="36" eb="38">
      <t>シュウセイ</t>
    </rPh>
    <rPh sb="40" eb="44">
      <t>ガメンヒョウジ</t>
    </rPh>
    <rPh sb="47" eb="49">
      <t>モンダイ</t>
    </rPh>
    <rPh sb="59" eb="61">
      <t>コウシン</t>
    </rPh>
    <rPh sb="62" eb="65">
      <t>ヒツヨウナ</t>
    </rPh>
    <phoneticPr fontId="3"/>
  </si>
  <si>
    <t xml:space="preserve">バーガー袋のNoが文字化けしている
</t>
    <rPh sb="4" eb="5">
      <t>ブクロ</t>
    </rPh>
    <rPh sb="9" eb="12">
      <t>モジバ</t>
    </rPh>
    <phoneticPr fontId="3"/>
  </si>
  <si>
    <t>重谷</t>
    <rPh sb="0" eb="2">
      <t>シゲタニ</t>
    </rPh>
    <phoneticPr fontId="3"/>
  </si>
  <si>
    <t xml:space="preserve">FoodITのコード変換時エラーであることが判明。
エラー対応を行い、マスタ配信／取込み済み
</t>
    <rPh sb="10" eb="13">
      <t>ヘンカンジ</t>
    </rPh>
    <rPh sb="22" eb="24">
      <t>ハンメイ</t>
    </rPh>
    <rPh sb="29" eb="31">
      <t>タイオウ</t>
    </rPh>
    <rPh sb="32" eb="33">
      <t>オコナ</t>
    </rPh>
    <rPh sb="38" eb="40">
      <t>ハイシン</t>
    </rPh>
    <rPh sb="41" eb="43">
      <t>トリコ</t>
    </rPh>
    <rPh sb="44" eb="45">
      <t>ズ</t>
    </rPh>
    <phoneticPr fontId="3"/>
  </si>
  <si>
    <t>受領ﾃﾞｰﾀ</t>
    <rPh sb="0" eb="2">
      <t>ジュリョウ</t>
    </rPh>
    <phoneticPr fontId="2"/>
  </si>
  <si>
    <t xml:space="preserve">Infomartの店舗コードが3桁となっていたことにより、受領データの連携が出来ない状態。Infomart内の店舗コードを4桁に変更し、CHARK発注データの店舗コードも4桁に合わせる必要がある。
</t>
    <rPh sb="9" eb="11">
      <t>テンポ</t>
    </rPh>
    <rPh sb="16" eb="17">
      <t>ケタ</t>
    </rPh>
    <rPh sb="29" eb="31">
      <t>ジュリョウ</t>
    </rPh>
    <rPh sb="35" eb="37">
      <t>レンケイ</t>
    </rPh>
    <rPh sb="38" eb="40">
      <t>デキ</t>
    </rPh>
    <rPh sb="42" eb="44">
      <t>ジョウタイ</t>
    </rPh>
    <rPh sb="53" eb="54">
      <t>ナイ</t>
    </rPh>
    <rPh sb="55" eb="57">
      <t>テンポ</t>
    </rPh>
    <rPh sb="62" eb="63">
      <t>ケタ</t>
    </rPh>
    <rPh sb="64" eb="66">
      <t>ヘンコウ</t>
    </rPh>
    <rPh sb="73" eb="75">
      <t>ハッチュウ</t>
    </rPh>
    <rPh sb="79" eb="81">
      <t>テンポ</t>
    </rPh>
    <rPh sb="86" eb="87">
      <t>ケタ</t>
    </rPh>
    <rPh sb="88" eb="89">
      <t>ア</t>
    </rPh>
    <rPh sb="92" eb="94">
      <t>ヒツヨウ</t>
    </rPh>
    <phoneticPr fontId="3"/>
  </si>
  <si>
    <t>于</t>
    <rPh sb="0" eb="1">
      <t>ウ</t>
    </rPh>
    <phoneticPr fontId="3"/>
  </si>
  <si>
    <t>対応済み</t>
    <rPh sb="0" eb="3">
      <t>タイオウズ</t>
    </rPh>
    <phoneticPr fontId="3"/>
  </si>
  <si>
    <t xml:space="preserve">消耗品など、最小単位でマスタが登録され、ロット数で発注数量をコントロールしているアイテムのレシピ単位を検討。
※FoodITでの廃棄や棚卸時にレシピ単位で登録すると、単価＝発注単価／（規格×入数）の為、大幅に安い金額となってしまう。
</t>
    <rPh sb="0" eb="3">
      <t>ショウモウヒン</t>
    </rPh>
    <rPh sb="6" eb="10">
      <t>サイショウタンイ</t>
    </rPh>
    <rPh sb="15" eb="17">
      <t>トウロク</t>
    </rPh>
    <rPh sb="23" eb="24">
      <t>スウ</t>
    </rPh>
    <rPh sb="25" eb="29">
      <t>ハッチュウスウリョウ</t>
    </rPh>
    <rPh sb="48" eb="50">
      <t>タンイ</t>
    </rPh>
    <rPh sb="51" eb="53">
      <t>ケントウ</t>
    </rPh>
    <rPh sb="64" eb="66">
      <t>ハイキ</t>
    </rPh>
    <rPh sb="67" eb="69">
      <t>タナオロシ</t>
    </rPh>
    <rPh sb="69" eb="70">
      <t>ジ</t>
    </rPh>
    <rPh sb="74" eb="76">
      <t>タンイ</t>
    </rPh>
    <rPh sb="77" eb="79">
      <t>トウロク</t>
    </rPh>
    <rPh sb="83" eb="85">
      <t>タンカ</t>
    </rPh>
    <rPh sb="86" eb="90">
      <t>ハッチュウタンカ</t>
    </rPh>
    <rPh sb="92" eb="94">
      <t>キカク</t>
    </rPh>
    <rPh sb="95" eb="97">
      <t>イリスウ</t>
    </rPh>
    <rPh sb="99" eb="100">
      <t>タメ</t>
    </rPh>
    <rPh sb="101" eb="103">
      <t>オオハバ</t>
    </rPh>
    <rPh sb="104" eb="105">
      <t>ヤス</t>
    </rPh>
    <rPh sb="106" eb="108">
      <t>キンガク</t>
    </rPh>
    <phoneticPr fontId="3"/>
  </si>
  <si>
    <t>高地</t>
    <rPh sb="0" eb="2">
      <t>タカチ</t>
    </rPh>
    <phoneticPr fontId="3"/>
  </si>
  <si>
    <t>規格数量を「1」にするのは、夜中3時の発注データに影響が出る為NG。該当商品の単位を「未使用」として、運用で使用しないようにお願いできないかを判断する必要あり
→単位を未使用にする形で更新済み</t>
  </si>
  <si>
    <t xml:space="preserve">CHARKの仕様上、ロット数が設定されている場合、上限数量をロット数の倍数にしなければならない。該当商品のロット数の指定を決定する
</t>
    <rPh sb="6" eb="9">
      <t>シヨウジョウ</t>
    </rPh>
    <rPh sb="13" eb="14">
      <t>スウ</t>
    </rPh>
    <rPh sb="15" eb="17">
      <t>セッテイ</t>
    </rPh>
    <rPh sb="22" eb="24">
      <t>バアイ</t>
    </rPh>
    <rPh sb="25" eb="29">
      <t>ジョウゲンスウリョウ</t>
    </rPh>
    <rPh sb="33" eb="34">
      <t>スウ</t>
    </rPh>
    <rPh sb="35" eb="37">
      <t>バイスウ</t>
    </rPh>
    <rPh sb="48" eb="52">
      <t>ガイトウショウヒン</t>
    </rPh>
    <rPh sb="56" eb="57">
      <t>スウ</t>
    </rPh>
    <rPh sb="58" eb="60">
      <t>シテイ</t>
    </rPh>
    <rPh sb="61" eb="63">
      <t>ケッテイ</t>
    </rPh>
    <phoneticPr fontId="3"/>
  </si>
  <si>
    <t>牧岡</t>
    <rPh sb="0" eb="2">
      <t>マキオカ</t>
    </rPh>
    <phoneticPr fontId="3"/>
  </si>
  <si>
    <t>対応する</t>
    <rPh sb="0" eb="2">
      <t>タイオウ</t>
    </rPh>
    <phoneticPr fontId="3"/>
  </si>
  <si>
    <t xml:space="preserve">No21、22の結論が出次第、マスタ管理システムの更新を行い、マスタ連携を実施する。（消耗品の単価が新単価になっている事も確認）
</t>
    <rPh sb="8" eb="10">
      <t>ケツロン</t>
    </rPh>
    <rPh sb="11" eb="14">
      <t>デシダイ</t>
    </rPh>
    <rPh sb="18" eb="20">
      <t>カンリ</t>
    </rPh>
    <rPh sb="25" eb="27">
      <t>コウシン</t>
    </rPh>
    <rPh sb="28" eb="29">
      <t>オコナ</t>
    </rPh>
    <rPh sb="34" eb="36">
      <t>レンケイ</t>
    </rPh>
    <rPh sb="37" eb="39">
      <t>ジッシ</t>
    </rPh>
    <rPh sb="43" eb="46">
      <t>ショウモウヒン</t>
    </rPh>
    <rPh sb="47" eb="49">
      <t>タンカ</t>
    </rPh>
    <rPh sb="50" eb="53">
      <t>シンタンカ</t>
    </rPh>
    <rPh sb="59" eb="60">
      <t>コト</t>
    </rPh>
    <rPh sb="61" eb="63">
      <t>カクニン</t>
    </rPh>
    <phoneticPr fontId="3"/>
  </si>
  <si>
    <t>単位未使用で更新済み</t>
  </si>
  <si>
    <t xml:space="preserve">食材のクレンジングを行ったが、次にその食材を呼び出した際にクレンジングの情報が消えていた。また、検索時のアイコンが未クレンジング状態となっていた。
対象メニュー：104022、2/13 15:00～16:00頃に操作
</t>
    <rPh sb="0" eb="2">
      <t>ショクザイ</t>
    </rPh>
    <rPh sb="10" eb="11">
      <t>オコナ</t>
    </rPh>
    <rPh sb="15" eb="16">
      <t>ツギ</t>
    </rPh>
    <rPh sb="19" eb="21">
      <t>ショクザイ</t>
    </rPh>
    <rPh sb="22" eb="23">
      <t>ヨ</t>
    </rPh>
    <rPh sb="24" eb="25">
      <t>ダ</t>
    </rPh>
    <rPh sb="27" eb="28">
      <t>サイ</t>
    </rPh>
    <rPh sb="36" eb="38">
      <t>ジョウホウ</t>
    </rPh>
    <rPh sb="39" eb="40">
      <t>キ</t>
    </rPh>
    <rPh sb="48" eb="51">
      <t>ケンサクジ</t>
    </rPh>
    <rPh sb="57" eb="58">
      <t>ミ</t>
    </rPh>
    <rPh sb="64" eb="66">
      <t>ジョウタイ</t>
    </rPh>
    <rPh sb="74" eb="76">
      <t>タイショウ</t>
    </rPh>
    <rPh sb="104" eb="105">
      <t>ゴロ</t>
    </rPh>
    <rPh sb="106" eb="108">
      <t>ソウサ</t>
    </rPh>
    <phoneticPr fontId="3"/>
  </si>
  <si>
    <t>登録完了前に画面が切り替わると、登録が終了できない状態。
登録・編集処理をバックエンド処理へ変える</t>
  </si>
  <si>
    <t>改修が必要なため期限を2/17→2/28へ変更</t>
  </si>
  <si>
    <t xml:space="preserve">店舗設定画面でVEを検索し全店舗ボタンを押したが、10店舗反映しなかった（422、423、424、425、427、429、430、431、433、434、435）
対象メニュー：147071、2/13 15:00～16:00頃に操作
</t>
    <rPh sb="0" eb="4">
      <t>テンポセッテイ</t>
    </rPh>
    <rPh sb="4" eb="6">
      <t>ガメン</t>
    </rPh>
    <rPh sb="10" eb="12">
      <t>ケンサク</t>
    </rPh>
    <rPh sb="13" eb="16">
      <t>ゼンテンポ</t>
    </rPh>
    <rPh sb="20" eb="21">
      <t>オ</t>
    </rPh>
    <rPh sb="27" eb="29">
      <t>テンポ</t>
    </rPh>
    <rPh sb="29" eb="31">
      <t>ハンエイ</t>
    </rPh>
    <rPh sb="82" eb="84">
      <t>タイショウ</t>
    </rPh>
    <phoneticPr fontId="3"/>
  </si>
  <si>
    <t xml:space="preserve">店舗休日マスタの連携ファイルの認識差。店舗休日（改装含む）が設定された場合、該当日以降の全店舗の休日をファイルとして連携する予定だったが、修正があった店舗のみの連携となっていた。
</t>
    <rPh sb="0" eb="4">
      <t>テンポキュウジツ</t>
    </rPh>
    <rPh sb="8" eb="10">
      <t>レンケイ</t>
    </rPh>
    <rPh sb="15" eb="18">
      <t>ニンシキサ</t>
    </rPh>
    <rPh sb="19" eb="23">
      <t>テンポキュウジツ</t>
    </rPh>
    <rPh sb="24" eb="26">
      <t>カイソウ</t>
    </rPh>
    <rPh sb="26" eb="27">
      <t>フク</t>
    </rPh>
    <rPh sb="30" eb="32">
      <t>セッテイ</t>
    </rPh>
    <rPh sb="35" eb="37">
      <t>バアイ</t>
    </rPh>
    <rPh sb="38" eb="43">
      <t>ガイトウビイコウ</t>
    </rPh>
    <rPh sb="44" eb="47">
      <t>ゼンテンポ</t>
    </rPh>
    <rPh sb="48" eb="50">
      <t>キュウジツ</t>
    </rPh>
    <rPh sb="58" eb="60">
      <t>レンケイ</t>
    </rPh>
    <rPh sb="62" eb="64">
      <t>ヨテイ</t>
    </rPh>
    <rPh sb="69" eb="71">
      <t>シュウセイ</t>
    </rPh>
    <rPh sb="75" eb="77">
      <t>テンポ</t>
    </rPh>
    <rPh sb="80" eb="82">
      <t>レンケイ</t>
    </rPh>
    <phoneticPr fontId="3"/>
  </si>
  <si>
    <t xml:space="preserve">KHKのFC単価参照仕様の確定
※Infomartの仕様を再確認して決定する。
</t>
    <rPh sb="6" eb="8">
      <t>タンカ</t>
    </rPh>
    <rPh sb="8" eb="10">
      <t>サンショウ</t>
    </rPh>
    <rPh sb="10" eb="12">
      <t>シヨウ</t>
    </rPh>
    <rPh sb="13" eb="15">
      <t>カクテイ</t>
    </rPh>
    <rPh sb="26" eb="28">
      <t>シヨウ</t>
    </rPh>
    <rPh sb="29" eb="32">
      <t>サイカクニン</t>
    </rPh>
    <rPh sb="34" eb="36">
      <t>ケッテイ</t>
    </rPh>
    <phoneticPr fontId="3"/>
  </si>
  <si>
    <t>インフォマートの原材料店舗ファイルでcompany_code = '0000000053070'のFC単価カラムを参照する</t>
  </si>
  <si>
    <t>company_code = '0000000053070'のレコードがない食材が存在する
→現状はcompany_codeを昇順でソートした最初のレコードのFC単価を参照にしている</t>
  </si>
  <si>
    <t xml:space="preserve">店舗基本マスタの開始日が7桁になって連携ファイルが作成される
</t>
  </si>
  <si>
    <t>連携ファイルの不具合。改修済み</t>
  </si>
  <si>
    <t xml:space="preserve">253：VEみなとみらい店、316：銀座みゆき通り店の日祝店休フラグが変更されて連携されている。
</t>
  </si>
  <si>
    <t xml:space="preserve">人為的なミスの可能性が高く、誰がいつ変更したかログから調査する。
※日祝店休フラグが設定されてしまうと発注データが飛ばなくなるので、暫定としてCHARK側を変更。ログから担当者が分かり次第、意図を確認し対処する。
</t>
  </si>
  <si>
    <t xml:space="preserve">マスタ管理からの2/15連携ファイル（genkihon）の中身がおかしい。（登録日不正）
</t>
  </si>
  <si>
    <t xml:space="preserve">APIの連携処理が他の処理と被っていたことが原因と想定される。（処理がこけた場合、古いファイルが代用される設定だったので、再処理するように変更）
</t>
  </si>
  <si>
    <t>CHARKの日祝店休フラグ一覧をマスタ管理側に取込む（メールリマインド含む）</t>
  </si>
  <si>
    <t xml:space="preserve">共有有無判別用の○×をどうするか判断する
※珈琲館の仕様も絡むため
</t>
  </si>
  <si>
    <t>KHKとしては共有有無があったほうが良いが、優先順位が低め。</t>
  </si>
  <si>
    <t>動作を軽くしたので付けたままにしています（後日不要だということになったら外します）</t>
  </si>
  <si>
    <t xml:space="preserve">メニュー基本情報の運用開始日を、当日以外の日付で設定した後に同じ画面を開くと、当日に変わっている。（単価の運用開始日（初回レコード）は指定した通りになっているが、運用開始日も初めの単価レコードの運用開始日になっている必要がある。
※どうやら、基本情報の更新ボタンを押すたびに、初回単価レコードが当日に上書かれる様子
</t>
  </si>
  <si>
    <t>日付の更新ロジックのバグを修正しました</t>
  </si>
  <si>
    <t xml:space="preserve">店舗選択や店舗登録の動きが、食材の初期と同じ（メッセージが出ず、登録途中なのか登録完了したのかが分かりにくい）ので、食材と同じ動きにする
</t>
  </si>
  <si>
    <t xml:space="preserve">メニュー店舗選択時、店舗毎に別々の開始日付で設定したかったが、初めに登録した開始日に引っ張られてしまう。
例）カフェモカに対して店舗コード253、316は2/27を開始日、それ以外のVF店舗は3/16開始日にしたかったため、253と316を先に2/27開始日で登録、その後VF全店3/16で設定したら、店舗開始日が2/27でコピーされてしまった
その後、別の新規メニューで先に3/16全店設定して253と316のみ2/27に変更する形を試してみたが、店舗開始日が全て2/27となってしまう。（利用開始日に引っ張られてしまう？）
</t>
  </si>
  <si>
    <t xml:space="preserve">メニューを新規登録し、TECテーブルに連携されるが、その際にTEC用のメニューコード（6桁）が必要となる。
※TECテーブルのCSVが、POSマスタメンテアプリに使用することになるが、その際には6桁が必須となる。（NECは9桁のまま）
</t>
  </si>
  <si>
    <t>TECテーブルメインの、「飲食／持帰り」と「税ステータス」が基本情報で登録した内容を変換反映できていない。
下記ファイルの「税区分シート」を参照
https://chatnoirveri.sharepoint.com/:x:/r/sites/msteams_b1c591/Shared%20Documents/General/01_%E5%BA%97%E8%88%97%E7%AE%A1%E7%90%86%E3%82%B7%E3%82%B9%E3%83%86%E3%83%A0%E7%B5%B1%E5%90%88PJ(%E9%96%A2%E4%BF%82%E8%80%85%E5%85%B1%E6%9C%89)/15_%E7%B5%90%E5%90%88%E3%83%86%E3%82%B9%E3%83%88/06_%E3%83%97%E3%83%AA%E3%82%BB%E3%83%83%E3%83%88%E3%83%9E%E3%82%B9%E3%82%BF%E7%AE%A1%E7%90%86%E8%A1%A8_%E7%B5%90%E5%90%88%E3%83%86%E3%82%B9%E3%83%88/%E2%98%8502_%E3%83%A1%E3%83%8B%E3%83%A5%E3%83%BC%E3%83%9E%E3%82%B9%E3%82%BF_%E3%83%97%E3%83%AA%E3%82%BB%E3%83%83%E3%83%88%E3%83%9E%E3%82%B9%E3%82%BF%E7%AE%A1%E7%90%86%E8%A1%A8_%E7%B5%90%E5%90%88%E3%83%86%E3%82%B9%E3%83%88.xlsx?d=w41884da399a8415fa99c2b1bf7772309&amp;csf=1&amp;web=1&amp;e=SqgTEV</t>
  </si>
  <si>
    <t>参照テーブル要素変更済</t>
  </si>
  <si>
    <t xml:space="preserve">店舗設定を行う際、エリアなど手取り扱い店舗を選定できるが、納品日の設定が全体になってしまう
</t>
  </si>
  <si>
    <t>抽出して画面表示されたレコードを一斉変更</t>
  </si>
  <si>
    <t xml:space="preserve">店舗設定を行う際、20件ずつだと表示ページ切替が多い為、最終ページにいくボタン、最初のページに行くボタンが欲しい
</t>
  </si>
  <si>
    <t xml:space="preserve">Overview　画面のタブは「要確認」が最初に表示して欲しい
</t>
  </si>
  <si>
    <t xml:space="preserve">子メニューの作成をすると、メニュー名称が自動で設定（ｶﾌｪﾓｶ（TO）など）されるが、名称設定ルールをもう一度確認して再設定する。
※TOの場合は、頭に半角大文字TO＋半角スペースだったはず。従食やデリバリーも決定権者に判断いただく。
</t>
  </si>
  <si>
    <t>先頭に挿入する仕様へ変更済</t>
  </si>
  <si>
    <t xml:space="preserve">コピーされたメニューの運用開始日は、単価レコードと基本情報共に当日となってしまう。
</t>
  </si>
  <si>
    <t>複写元のメニューの開始日（複数ある場合は最新のもの）をコピーする仕様へ変更</t>
  </si>
  <si>
    <t xml:space="preserve">コピーした際に、テイクアウト区分にした場合は、「税区分」も内税（8%）に変わり、TECテーブルも連動したほうが良い
</t>
  </si>
  <si>
    <t>判断条件追加</t>
  </si>
  <si>
    <t xml:space="preserve">コピーに限らず、基本情報の名称や税区分など、TECテーブルとの連動前提の項目については、基本情報変更時に変わるようにしてほしい。
</t>
  </si>
  <si>
    <t>ワークフロー修正</t>
  </si>
  <si>
    <t xml:space="preserve">グループタブのメニューコードが全て親コードになっている
</t>
  </si>
  <si>
    <t>バグ修正済</t>
  </si>
  <si>
    <t xml:space="preserve">メニューの原価欄で、一度入力ミス？をすると、登録が出来なくなる。※整数を入れてもその場で0に戻ってしまう現象が出た。
</t>
  </si>
  <si>
    <t>データ型修正中のガブだったと思われ、修正後は再現しませんでした</t>
  </si>
  <si>
    <t xml:space="preserve">店舗選択時の左側のウィンドウの動きがおかしい。1店舗選択すると、ページ送りの&gt;が消えて、次のページを選択できなくなる
</t>
  </si>
  <si>
    <t xml:space="preserve">・2/23に登録したマスタの単価が間違っていたとの事で、164000099：従 ｶﾌｪﾓｶの単価／テイクアウト単価を更新
・初期登録されていた販売開始日が2023/2/27～2999/12/31だった。今回は単価登録ミスだったため、販売開始日（2/27）と同じ日付にして更新
・新しい単価の方が古いレコード？になったようで、「このレコードの削除」ボタンを押したところ、一瞬画面に異なるマスタ（従 ボロネーゼ？）が表示され、ウィンドウが閉じる。
・その後、164000099：従 ｶﾌｪﾓｶが検索しても出てこなくなった。
※レコードを消したことで、全ての情報が削除あつかい？
</t>
  </si>
  <si>
    <t>最新レコード削除時の有効レコードフラグの付与ロジックに不具合があったため、そこを改修</t>
  </si>
  <si>
    <t>改修が必要なため期限を2/27→2/28へ変更</t>
  </si>
  <si>
    <t xml:space="preserve">メニューマスタメンテナンス画面の操作性およびバックエンド処理ロジックを食材マスタメンテナンス画面のそれと同じ機能に揃える
</t>
  </si>
  <si>
    <t xml:space="preserve">Infomartの「科目コード」「科目名」をマスタ管理に取込み、FoodIT用連携ファイル（原材料マスタ（基本））情報に含めるようにする。
Infomartでしか登録できないが、自社管理商品コードと同じく必須登録箇所となる為、「単位コード（発注）」「単位（発注）」「販売中止商品」の下に、科目コードと科目名を表示し（メンテナンス不可）、入っていない場合は連携対象外とする形に出来るか？
※その場合、前日に入っていなくて当日に入っているのを制御できるか確認が必要
</t>
  </si>
  <si>
    <t>科目コード・科目名が変更されることがある（？）のであれば、変更を知る仕組みが現状は未実装（SE作業での対応が必要）</t>
  </si>
  <si>
    <t>取引先が販売終了を立てた後に、再販となる場合の自動連携機能を追加構築</t>
  </si>
  <si>
    <t>kHKのマスタセットアップを優先するため、3/8実装へ予定変更</t>
  </si>
  <si>
    <t>親メニューから複製した時の親子グループ関係構築のロジック確認（必要に応じ改修）</t>
  </si>
  <si>
    <t xml:space="preserve">単価変更が発生した食材マスタについて、単価変更日を超えてもクレンジング画面は旧単価のままとなっている。
例）下記双方とも、単価変更日3/1の連携レコードが作成されている
・102101 ソフトサーブミックス：旧単価3564円、新単価3913円
・104085 ハナ CH鶏卵：旧単価3873円、新単価4285円
</t>
  </si>
  <si>
    <t>データは正しく保持しておりましたが、参照場所に誤りがありましたので修正しております。</t>
  </si>
  <si>
    <t>KHK店舗マスタ登録</t>
  </si>
  <si>
    <t>インポートファイル管理票の内容の範囲で登録済</t>
  </si>
  <si>
    <t>23/3/7現在
大里さんが更新した納品曜日で統一</t>
  </si>
  <si>
    <t>KHK食材マスタ登録</t>
  </si>
  <si>
    <t>23/3/5現在
MMX様のデータとインフォマートデータをマージした原材料（アイテム・規格・基本）を登録
店舗食材とクレンジングはデータ待ち</t>
  </si>
  <si>
    <t>KHK食材マスタとデータ基盤との自動連携セットアップ</t>
  </si>
  <si>
    <t>KHKデータの自動CSV出力〜FoodIT連携セットアップ</t>
  </si>
  <si>
    <t>No.62完了時に作業再開</t>
  </si>
  <si>
    <t>販売中止商品が絡む場合、販売中止の方の日付を見ているようです。
①販売中止：506810／ｸﾗﾚｶｳﾝﾀｰｸﾛｽ厚口ﾋﾟﾝｸ／マイカタログ共有登録日や利用開始日が、20210419
②販売中：506810／ｸﾗﾚｶｳﾝﾀｰｸﾛｽ厚口ﾋﾟﾝｸ／マイカタログ共有登録日や利用開始日が、20221101
→店舗食材の連携ファイルの登録日が、①の販売中止の日付になってました。</t>
  </si>
  <si>
    <t>販売中止商品が絡む番号重複食材の参照先に誤りがありましたので、修正しております。</t>
  </si>
  <si>
    <t>KHKメニューマスタ登録</t>
  </si>
  <si>
    <t xml:space="preserve">メニューコピー機能を使用する際、割り当てられていないコードのはずなのに、「選択を変えてください」となってしまう。
５桁目を0→他の番号にすると登録できるので、一旦その他にしている。
例）161000103→162000103はNG、162060103はOK
</t>
  </si>
  <si>
    <t xml:space="preserve">SK高価格のメニューを検索すると、メニューコードが表示されない物がある
</t>
  </si>
  <si>
    <t xml:space="preserve">164300099の単価履歴がおかしくなってしまった。
一番初めのレコードが、2023/3/16～2023/3/15　430円、最新レコードが、2023/3/16～9999/12/31 210円となっている。
はじめに、親コードである「161300099」から子メニューコピーした後に単価を変更したが、残っていた一番初めのレコードの日付を3/16にするのと、運用開始日を3/16にして登録したことが原因だと思われる。
</t>
  </si>
  <si>
    <t>一度登録すると日付は編集不可としていたが、以下の仕様へ修正することで本件の再発を防ぐ
1行しか履歴がない場合：開始日・終了日共に編集可
（上記に加え子メニューの場合：1行目の単価編集可）
複数行の履歴がある場合：最新行の削除および終了日の編集可
今回のような事象発生時には最新行を削除して再度履歴レコード作成で回避</t>
  </si>
  <si>
    <t xml:space="preserve">現在は、親メニューから子メニューを作成する際、全ての情報がコピーされた後に、変更が必要な部分を書き換えるが、同じ日付で異なる単価でスタートする場合に、上記のような齟齬が発生する。
テイクアウトメニューなど単価が同じ場合は良いが、異なる場合の動きを際検討する必要がある。
</t>
  </si>
  <si>
    <t>#74の改修策にて対応可</t>
  </si>
  <si>
    <t xml:space="preserve">メニュー運用終了日の動きについて、基本情報タブの運用終了日を設定する際、9999/12/31から過去日付を終了日に設定する為に、「当日」を選択すると、一旦当日がセットされる。（その後、正しい過去に日付を選択して更新ボタンを押しても運用終了日は当日のまま。もう一度選択して更新することでOKになる）その段階で、店舗設定タブの運用終了日は当日がセットされている。
→動きとしては、更新ボタンを押さないと更新されない方が正しい。また、店舗設定の終了日は表面上変わっているだけのような気がするので、確認が必要。
※基本情報の終了日と店舗設定の終了日をリンクさせるかどうかは、別途再確認が必要
</t>
  </si>
  <si>
    <t>登録ボタン一つに処理が集中して処理時間が長くならないように分けていたが、登録ボタンでしか動作しないように修正。</t>
  </si>
  <si>
    <t xml:space="preserve">メニューマスタ基本情報タブに「正式名称」欄を追加してほしい。
正式名称欄は他の名称欄のような文字数制限は無くし、検索結果表示時の名称とする。※本項目は連携ファイル対象外カラムとなる
</t>
  </si>
  <si>
    <t xml:space="preserve">メニューマスタ基本情報タブの「印字名称」を「レシート印字名称」にしてほしい
</t>
  </si>
  <si>
    <t xml:space="preserve">メニューの下4桁がダブって登録されてしまった。
VE業態：0099、0103、0149、0150
</t>
  </si>
  <si>
    <t>下4桁テーブル設置前にインポートしたメニューが、利用可能番号を参照するロジックからモレていたので、ロジックを修正し、マスタテーブルのコードも修正した</t>
  </si>
  <si>
    <t xml:space="preserve">新規メニュー登録をした際、164300155の従 ｵﾚﾝｼﾞﾊﾟｳﾝﾄﾞｹｰｷの店舗設定が途中で終了してしまったため、残りの店舗を後から割り付けたが問題無いか？
</t>
  </si>
  <si>
    <t>マスタメンテナンス済</t>
  </si>
  <si>
    <t xml:space="preserve">現在の「メニュー名称」を「POS名称」に変更してほしい
</t>
  </si>
  <si>
    <t xml:space="preserve">食材マスタに名称検索欄を付けて欲しい。
※分類などでは絞るのが難しいため。
※全検索だと時間がかかってしまう場合は、業態を絞った後に検索できるようにするなどでも良い
3/20追記：食材名称、業者名・コード、店舗コード、で検索したい。別シートに現在使用中の検索機能の画面を添付
</t>
  </si>
  <si>
    <t>部分一致でのフリーテキスト検索だと時間がかかりすぎるので、食材名称の前方一致の検索で実装してみました。</t>
  </si>
  <si>
    <t>業者で絞り込みの実装には結構な時間がかかるので、一旦食材コード・食材名称での検索を実装</t>
  </si>
  <si>
    <t xml:space="preserve">メニューマスタに名称検索欄を付けて欲しい。
※分類などでは絞るのが難しいため。
※全検索だと時間がかかってしまう場合は、業態を絞った後に検索できるようにするなどでも良い
</t>
  </si>
  <si>
    <t xml:space="preserve">アップグレード後、親メニューIDがブランクになるようになってしまった。
</t>
  </si>
  <si>
    <t xml:space="preserve">単価変更をする際に単価変更適用日が出てくるが、履歴ウィンドウをクリックしたり、カーソルのTO用単価の項目からフォーカスを変えたりすると、適用日の項目が画面から消えてしまい、更新すると、初めのレコードから変更後の単価になってしまう。
一旦、元の価格で更新し、「単価」のみ変更して更新する形で対応した。
</t>
  </si>
  <si>
    <t>単価変更ロジック・画面を修正</t>
  </si>
  <si>
    <t xml:space="preserve">原価が、一つ前に操作していた原価に書き換わるときがある。
</t>
  </si>
  <si>
    <t xml:space="preserve">サブ単価、TOサブ単価が登録できない。（0も登録できない？）
※本宿さん案件
</t>
  </si>
  <si>
    <t xml:space="preserve">アイテムグループの構成品を表示する際に、店舗購入金額も表示してほしい
</t>
  </si>
  <si>
    <t>仕様変更</t>
  </si>
  <si>
    <t xml:space="preserve">マスタ管理上で店舗食材（メニュー食材も同じ）の登録途中に、同じコードで別の更新を行っても問題無いか調査する。
</t>
  </si>
  <si>
    <t>例えば同じ項目を編集した場合、先に更新かけた方が優先されるものの、後で更に更新がかかると最終的に後の更新が保持される点に注意が必要。</t>
  </si>
  <si>
    <t xml:space="preserve">No92でNGの場合、「更新が終わりました」などの更新完了通知が欲しい。
また、別の更新（クレンジングなど）を仕様とした場合、「店舗食材（メニュー）更新中の為、しばらくお待ちください」などのメッセージが欲しい
</t>
  </si>
  <si>
    <t>No.92で対処</t>
  </si>
  <si>
    <r>
      <rPr>
        <sz val="9"/>
        <color rgb="FF000000"/>
        <rFont val="メイリオ"/>
        <family val="3"/>
        <charset val="128"/>
      </rPr>
      <t xml:space="preserve">メニューの「メニュー登録区分」を設定する為の画面が必要。
※メニューの新規登録前に、経営戦略が登録区分をマスタ設定し、その内容を商品開発がセットする為、別ウィンドウでのマスタ設定画面が必要となる。
</t>
    </r>
    <r>
      <rPr>
        <u/>
        <sz val="9"/>
        <color rgb="FF000000"/>
        <rFont val="メイリオ"/>
        <family val="3"/>
        <charset val="128"/>
      </rPr>
      <t xml:space="preserve">レコード数が多くなることを考慮して、非表示フラグも必要となる。
</t>
    </r>
  </si>
  <si>
    <t>作業ボリュームが大きいのと、他の急ぎタスクを優先しているため期限を左記にして進めております。</t>
  </si>
  <si>
    <t xml:space="preserve">店舗食材を設定する際、パスタ「○」を選択しても、全店舗が選ばれる状況となっていた。また、パスタ「×」を選択してもパスタ未販売店舗のVE吉祥寺店、浦和さくら草通り店は選択されなかった。
検索ロジックかマスタに不具合がある可能性がある為、対応をしてほしい。
</t>
  </si>
  <si>
    <t>候補表示のフィルター機能で参照先カラムに間違いがありました。修正しましたので、正しくフィルターが働くようになっております。</t>
  </si>
  <si>
    <t>-</t>
  </si>
  <si>
    <t>121400079、121400080　の２商品の単価が修正出来ないので、
確認願います。　その他でも発生するかは不明</t>
  </si>
  <si>
    <t xml:space="preserve">現象は再現できず。但し、更新完了時に「更新しました」などのメッセージを出す。
</t>
  </si>
  <si>
    <t>ブラウザの無通信時間でタイムアウトしていた？かもしれませんので、異常時は画面リロードをお試し下さい</t>
  </si>
  <si>
    <t>TEC_POSタブで業態VE・部門31（サンド）で抽出すると異なる部門（コーヒー）も抽出されている
また、メニューが違っているが同一コードで登録されている　登録者：大里</t>
  </si>
  <si>
    <t>部門抽出のフィルター指定に誤りがありましたので修正しています。
後段のメニューコード違いはNo.107へ移設します。</t>
  </si>
  <si>
    <t xml:space="preserve">Infomartで承認した新単価がマスタ管理画面に反映していない
・146677：日清　ポルチーニクリームが2023/4/1からの単価変更承認として、1,576円から1,638円になるはずが更新されていない様子。
→マスタ管理システムの画面表示上の問題なのか、Infomartからデータを取得した際のロジックの課題なのかの確認が必要。また、FoodITへのファイル連携がされているかも確認が必要。
</t>
  </si>
  <si>
    <t>3/28に誤連携していたのが原因だったので、4/12に正しいデータで再連携済</t>
  </si>
  <si>
    <t>111890310『ﾌﾞﾚﾝﾄﾞへ変更』の新規マスタを作成しましたが、売価設定が出来ませんので、調査願います。　※新規作成時に価格を設定する所がありませんでした。（登録後も修正できません）</t>
  </si>
  <si>
    <t>単価履歴画面の設定に一部誤りがありましたので修正しております。単価変更の入力欄が表示されていますので、そこで設定が可能です。</t>
  </si>
  <si>
    <t xml:space="preserve">食材登録画面の「アイテムグループ」のプルダウンに、グループ化したもの以外（ただの食材）が選択可能となっている。また、グループに紐づけていない物も自食材名が表示されてしまっている。
</t>
  </si>
  <si>
    <t>KHKのアイテムグループも運用に混じってきた際に採番ルールが違ったので以前セットしていたフィルターでは誤表示するようになっていたため、新しいフィルターをセットしました。</t>
  </si>
  <si>
    <t xml:space="preserve">店舗食材の割付がバックグラウンドで行われている時（だと思われる）に、別食材の店舗割付をする為に、店舗選択タブから該当店舗を一括で登録候補に入れた際、登録候補店舗（画面右側）から未登録（画面左側）に1店舗ずつ切り替わっていってしまう。
※バックグラウンドで動かしながら、別食材の店舗割付を行いたいのに、結局できない形となっている。
</t>
  </si>
  <si>
    <t>現状の仕様</t>
  </si>
  <si>
    <t>処理中の画面操作が続けられるように当該店舗レコードをバックエンドに持ち去っていることが原因（登録が終わるとレコードロックを解除して再選択出来るようになる）。
改修は範囲が広くなるため連休明けを予定。その間は処理が出来るようになるまで待機して登録を継続して下さい。</t>
  </si>
  <si>
    <t>「メニュー＝店舗」を紐づけする際に対象店舗を絞り込む為に、今ある店舗マスタの【分析情報】のカラムを使用して設定しました　※エスプレッソ、パスタ、ライス
店舗マスタでは『エスプレッソ』以外登録できている様ですが、メニューマスタ側では絞り込みが上手く機能していない様ですので、
パスタ／ライスともに「はい」＝「〇」「いいえ」＝「✕」で絞り込み出来る様にして頂けますでしょうか。</t>
  </si>
  <si>
    <t>抽出条件フィルターの一部に誤りがありましたので修正しております。</t>
  </si>
  <si>
    <t xml:space="preserve">KHKのFoodITへの食材連携データで、本部単価がNullで連携されるケースがある。
</t>
  </si>
  <si>
    <t>KHKの単価・FC単価の値取得のロジックに誤りがありましたので修正しました。Nullはなくしましたが、代わりに0が入っているレコードが11件ほど残っています（インフォマートの生データから0）。</t>
  </si>
  <si>
    <t>メニューCopyを行った際の「業態」に【モバイル】が表示されていないので、ご確認の上、ご対応願います。</t>
  </si>
  <si>
    <t>Copyの挙動は、手前の「メニューグループ」で選択されたもの（珈琲館 orNot）で8-9桁目が制御される構造で、モバイルは「珈琲館」にも「orNot」にも含まれておらず、独立した「モバイル」で登録されているのが原因でした。</t>
  </si>
  <si>
    <t>店舗設定画面で&gt;&gt;を選んでも最終ページにならず0ページになる</t>
  </si>
  <si>
    <t>前回、食材コードのデータ型を数値からテキストへ変更したことの影響でしたので、改修しております。</t>
  </si>
  <si>
    <t>メニューの「新規作成」、「複製」を行う際の桁数設定項目のリストに『No』を追記して頂きたい
例）8,9桁目　⇒　11．珈琲館A　／　12．珈琲館(蔵)　／　13．珈琲館(竹芝・横浜)
https://teams.microsoft.com/_?culture=ja-jp&amp;country=jp#/apps/1c256a65-83a6-4b5c-9ccf-78f8afb6f1e8/sections/MyNotebook</t>
  </si>
  <si>
    <t>変更してみましたのでお試し下さい</t>
  </si>
  <si>
    <t>メニューマスタの一覧での絞り込みのプルダウンリストをメニュー生成時に使用される桁数の絞り込みに変更して頂きたい
8,9桁目(業態)　／　7桁目(部門)　／　6桁目(ｼﾞｬﾝﾙ)　／　5桁目(値引)</t>
  </si>
  <si>
    <t>単価間違いの変更操作時の挙動がおかしかった</t>
  </si>
  <si>
    <r>
      <rPr>
        <sz val="9"/>
        <color rgb="FF000000"/>
        <rFont val="メイリオ"/>
        <family val="3"/>
        <charset val="128"/>
      </rPr>
      <t>現在、おそらく【複製】したタイミングで元店舗の紐づいている全てを紐づけているかと思われますが、</t>
    </r>
    <r>
      <rPr>
        <b/>
        <sz val="9"/>
        <color rgb="FFFF0000"/>
        <rFont val="メイリオ"/>
        <family val="3"/>
        <charset val="128"/>
      </rPr>
      <t>「利用開始日」「利用終了日」の範囲外は紐づけない</t>
    </r>
    <r>
      <rPr>
        <sz val="9"/>
        <color rgb="FF000000"/>
        <rFont val="メイリオ"/>
        <family val="3"/>
        <charset val="128"/>
      </rPr>
      <t>様に制御することは可能でしょうか。現在の仕様ですと、時を重ねるごとに紐づけが多くなってしまうかと、、、※【複製】のワークフローを変える必要があるのかと</t>
    </r>
  </si>
  <si>
    <t>メールで手順を送るので、修正してみてください</t>
  </si>
  <si>
    <t>移管</t>
  </si>
  <si>
    <t>原材料コード</t>
  </si>
  <si>
    <t>仕入先コード</t>
  </si>
  <si>
    <t>店舗コード</t>
  </si>
  <si>
    <t>仕入開始日</t>
  </si>
  <si>
    <t>仕入終了日</t>
  </si>
  <si>
    <t>納品曜日</t>
  </si>
  <si>
    <t>商品区分</t>
  </si>
  <si>
    <t>　</t>
  </si>
  <si>
    <t>不完全な状態で出力？</t>
  </si>
  <si>
    <t>過去の不具合時に生成されなかったTEC Menuだと思われ、TEC Menu内にこれらを登録して、Menuと紐付ける必要あり？と思われます</t>
  </si>
  <si>
    <t>優先度</t>
    <rPh sb="0" eb="3">
      <t>ユウセンド</t>
    </rPh>
    <phoneticPr fontId="3"/>
  </si>
  <si>
    <t>取引先ﾏｽﾀ</t>
    <rPh sb="0" eb="3">
      <t>トリヒキサキ</t>
    </rPh>
    <phoneticPr fontId="2"/>
  </si>
  <si>
    <t>保留</t>
    <rPh sb="0" eb="2">
      <t>ホリュウ</t>
    </rPh>
    <phoneticPr fontId="3"/>
  </si>
  <si>
    <t>ﾚｼﾋﾟ・仕掛品</t>
    <rPh sb="5" eb="8">
      <t>シカカリヒン</t>
    </rPh>
    <phoneticPr fontId="2"/>
  </si>
  <si>
    <t>発注ﾃﾞｰﾀ</t>
    <rPh sb="0" eb="2">
      <t>ハッチュウ</t>
    </rPh>
    <phoneticPr fontId="2"/>
  </si>
  <si>
    <t>対応無</t>
    <rPh sb="0" eb="2">
      <t>タイオウ</t>
    </rPh>
    <rPh sb="2" eb="3">
      <t>ナ</t>
    </rPh>
    <phoneticPr fontId="3"/>
  </si>
  <si>
    <t>移動ﾃﾞｰﾀ</t>
    <rPh sb="0" eb="2">
      <t>イドウ</t>
    </rPh>
    <phoneticPr fontId="2"/>
  </si>
  <si>
    <t>棚卸ﾃﾞｰﾀ</t>
    <rPh sb="0" eb="2">
      <t>タナオロシ</t>
    </rPh>
    <phoneticPr fontId="2"/>
  </si>
  <si>
    <t>仕訳ﾃﾞｰﾀ</t>
    <rPh sb="0" eb="2">
      <t>シワケ</t>
    </rPh>
    <phoneticPr fontId="2"/>
  </si>
  <si>
    <t>規格書ﾃﾞｰﾀ</t>
    <rPh sb="0" eb="3">
      <t>キカクショ</t>
    </rPh>
    <phoneticPr fontId="2"/>
  </si>
  <si>
    <t>メニュー</t>
  </si>
  <si>
    <t>メニュー店舗</t>
  </si>
  <si>
    <t>〇</t>
  </si>
  <si>
    <t>編集画面を開く前</t>
    <rPh sb="0" eb="4">
      <t>ヘンシュウガメン</t>
    </rPh>
    <rPh sb="5" eb="6">
      <t>ヒラ</t>
    </rPh>
    <rPh sb="7" eb="8">
      <t>マエ</t>
    </rPh>
    <phoneticPr fontId="3"/>
  </si>
  <si>
    <t>〇</t>
    <phoneticPr fontId="3"/>
  </si>
  <si>
    <t>編集画面を開く</t>
    <rPh sb="0" eb="4">
      <t>ヘンシュウガメン</t>
    </rPh>
    <rPh sb="5" eb="6">
      <t>ヒラ</t>
    </rPh>
    <phoneticPr fontId="3"/>
  </si>
  <si>
    <t>食材中分類マスタ</t>
  </si>
  <si>
    <t>No</t>
  </si>
  <si>
    <t>商品ID</t>
  </si>
  <si>
    <t>カテゴリID</t>
  </si>
  <si>
    <t>カテゴリIDが空欄</t>
  </si>
  <si>
    <t>FOODIT→CH＠RK連携ファイル</t>
  </si>
  <si>
    <t>MST_MHINMI_20230818.csv</t>
  </si>
  <si>
    <t>品名コード</t>
  </si>
  <si>
    <t>品名</t>
  </si>
  <si>
    <t>単位名称</t>
  </si>
  <si>
    <t>入数</t>
  </si>
  <si>
    <t>発注先コード</t>
  </si>
  <si>
    <t>チェック区分</t>
  </si>
  <si>
    <t>財務科目コード</t>
  </si>
  <si>
    <t>品名カナ</t>
  </si>
  <si>
    <t>単位カナ</t>
  </si>
  <si>
    <t>発注単位</t>
  </si>
  <si>
    <t>マイカタログID</t>
  </si>
  <si>
    <t>ポッカ　瀬戸内レモンレモネードベース</t>
  </si>
  <si>
    <t>PC</t>
  </si>
  <si>
    <t>ポッカ　セトウチレモネードベース</t>
  </si>
  <si>
    <t>pc</t>
  </si>
  <si>
    <t>ﾀｯﾌﾟﾏﾙｼｪ SVB 豊潤 496 3L PET （直送）</t>
  </si>
  <si>
    <t>C/S</t>
  </si>
  <si>
    <t>ﾀｯﾌﾟﾏﾙｼｪ SVB ﾎｳｼﾞｭﾝ 496 3L PET</t>
  </si>
  <si>
    <t>ｹｰｽ</t>
  </si>
  <si>
    <t>ﾀｯﾌﾟﾏﾙｼｪ　よなよなｴｰﾙ　　3L　PET（直送）</t>
  </si>
  <si>
    <t>ﾀｯﾌﾟﾏﾙｼｪ　ﾖﾅﾖﾅｴｰﾙ　　3L　PET＜ﾁｮｸｿｳ＞</t>
  </si>
  <si>
    <t>強力両面テープ</t>
  </si>
  <si>
    <t>個</t>
  </si>
  <si>
    <t>キョウリョクリョウメンテープ</t>
  </si>
  <si>
    <t>ｺ</t>
  </si>
  <si>
    <t>ﾈｰﾑﾌﾟﾘﾝﾀ専用ﾃｰﾌﾟ（透明）</t>
  </si>
  <si>
    <t>ネームプリンタセンヨウテープ（トウメイ）</t>
  </si>
  <si>
    <t>ﾈｰﾑﾌﾟﾘﾝﾀ専用ﾃｰﾌﾟ（白）</t>
  </si>
  <si>
    <t>ネームプリンタセンヨウテープ（シロ）</t>
  </si>
  <si>
    <t>梱包用ダンボールＭ１６</t>
  </si>
  <si>
    <t>束</t>
  </si>
  <si>
    <t>コンポウヨウダンボールＭ１６</t>
  </si>
  <si>
    <t>ｶﾞﾛﾝ</t>
  </si>
  <si>
    <t>梱包用ダンボールＭ１９</t>
  </si>
  <si>
    <t>コンポウヨウダンボールＭ１９</t>
  </si>
  <si>
    <t>コーティングシュガー入Ｓ</t>
  </si>
  <si>
    <t>コーティングシュガーイリＳ</t>
  </si>
  <si>
    <t>スタンド消煙灰皿ＹＳ?２４</t>
  </si>
  <si>
    <t>スタンドショウケムリハイザラＹＳ?２４</t>
  </si>
  <si>
    <t>スタンド灰皿用ボトル</t>
  </si>
  <si>
    <t>スタンドハイザラヨウボトル</t>
  </si>
  <si>
    <t>スタンド灰皿用ジョウゴ</t>
  </si>
  <si>
    <t>スタンドハイザラヨウジョウゴ</t>
  </si>
  <si>
    <t>清掃用手袋薄手Ｓ</t>
  </si>
  <si>
    <t>双</t>
  </si>
  <si>
    <t>セイソウヨウテブクロウスデＳ</t>
  </si>
  <si>
    <t>ｿｳ</t>
  </si>
  <si>
    <t>清掃用手袋薄手Ｍ</t>
  </si>
  <si>
    <t>セイソウヨウテブクロウスデＭ</t>
  </si>
  <si>
    <t>清掃用手袋薄手Ｌ</t>
  </si>
  <si>
    <t>セイソウヨウテブクロウスデＬ</t>
  </si>
  <si>
    <t>ＰパレットナイフNo.６</t>
  </si>
  <si>
    <t>Ｐパレットナイフナンバー６</t>
  </si>
  <si>
    <t>ペティナイフ</t>
  </si>
  <si>
    <t>ＣＨパスタトング</t>
  </si>
  <si>
    <t>陶器ケーキトレー小</t>
  </si>
  <si>
    <t>トウキケーキトレーショウ</t>
  </si>
  <si>
    <t>陶器ケーキトレー大</t>
  </si>
  <si>
    <t>トウキケーキトレーダイ</t>
  </si>
  <si>
    <t>アルミ製角盆２６×３３</t>
  </si>
  <si>
    <t>アルミセイカクボン２６カケル３３</t>
  </si>
  <si>
    <t>波型パン</t>
  </si>
  <si>
    <t>ナミガタパン</t>
  </si>
  <si>
    <t>角型キッチンポット１２cm</t>
  </si>
  <si>
    <t>カクガタキッチンポット１２センチ</t>
  </si>
  <si>
    <t>角型キッチンポット８cm</t>
  </si>
  <si>
    <t>カクガタキッチンポット８センチ</t>
  </si>
  <si>
    <t>角型キッチンポット蓋８cm</t>
  </si>
  <si>
    <t>カクガタキッチンポットブタ８センチ</t>
  </si>
  <si>
    <t>ウォーターディスペンサ6L</t>
  </si>
  <si>
    <t>ウォーターディスペンサ６Ｌ</t>
  </si>
  <si>
    <t>ウォーターディスペンサ4L</t>
  </si>
  <si>
    <t>ウォーターディスペンサ４Ｌ</t>
  </si>
  <si>
    <t>ウォーターディスペンサ部品</t>
  </si>
  <si>
    <t>ウォーターディスペンサブヒン</t>
  </si>
  <si>
    <t>ｳｫｰﾀｰﾃﾞｨｽﾍﾟﾝｻ6L用ｺﾝﾃﾅ</t>
  </si>
  <si>
    <t>ウォーターディスペンサ６Ｌヨウコンテナ</t>
  </si>
  <si>
    <t>ＶＥクールピッチャーＧ</t>
  </si>
  <si>
    <t>ＶＥクールピッチャーＢ</t>
  </si>
  <si>
    <t>ＶＥウォーターＰ（フタ）</t>
  </si>
  <si>
    <t>コーヒーポット２・２リットル</t>
  </si>
  <si>
    <t>ディッシャー１６番</t>
  </si>
  <si>
    <t>ディッシャー１６バン</t>
  </si>
  <si>
    <t>ディッシャー１８番</t>
  </si>
  <si>
    <t>ディッシャー１８バン</t>
  </si>
  <si>
    <t>ディッシャー２２番</t>
  </si>
  <si>
    <t>ディッシャー２２バン</t>
  </si>
  <si>
    <t>タッパーＳ?３１</t>
  </si>
  <si>
    <t>タッパーＳ?３２</t>
  </si>
  <si>
    <t>タッパーＳ?１３８</t>
  </si>
  <si>
    <t>まな板大90×36×2</t>
  </si>
  <si>
    <t>マナイタダイ９０カケル３６カケル２</t>
  </si>
  <si>
    <t>まな板75×33×2</t>
  </si>
  <si>
    <t>マナイタ７５カケル３３カケル２</t>
  </si>
  <si>
    <t>まな板小50×27×2</t>
  </si>
  <si>
    <t>マナイタショウ５０カケル２７カケル２</t>
  </si>
  <si>
    <t>ステンレス計量カップ５００</t>
  </si>
  <si>
    <t>ステンレスケイリョウカップ５００</t>
  </si>
  <si>
    <t>水受け皿（ブラウン）</t>
  </si>
  <si>
    <t>ミズウケケサラ（ブラウン）</t>
  </si>
  <si>
    <t>食品ﾘｻｲｸﾙﾖｳ分別ﾎﾟｹｯﾄ</t>
  </si>
  <si>
    <t>ショクヒンリサイクルヨウブンベツポケット</t>
  </si>
  <si>
    <t>ゴミ箱ペール６０</t>
  </si>
  <si>
    <t>ゴミバコペール６０</t>
  </si>
  <si>
    <t>ゴミ箱ペール４０</t>
  </si>
  <si>
    <t>ゴミバコペール４０</t>
  </si>
  <si>
    <t>ペール６０フタ</t>
  </si>
  <si>
    <t>ペール４０フタ</t>
  </si>
  <si>
    <t>デジタルスケール０．１ｇ用</t>
  </si>
  <si>
    <t>デジタルスケール０．１ｇヨウ</t>
  </si>
  <si>
    <t>冷凍ストッカー用温度計</t>
  </si>
  <si>
    <t>レイトウストッカーヨウオンドケイ</t>
  </si>
  <si>
    <t>キッチンタイマーＴＭ-12LS</t>
  </si>
  <si>
    <t>ミルクポット用温度計</t>
  </si>
  <si>
    <t>ミルクポットヨウオンドケイ</t>
  </si>
  <si>
    <t>自在ホーキＣ</t>
  </si>
  <si>
    <t>ジザイホーキＣ</t>
  </si>
  <si>
    <t>手持ちホーキ</t>
  </si>
  <si>
    <t>テモチチホーキ</t>
  </si>
  <si>
    <t>Ｌトイレブラシ（ケース付）</t>
  </si>
  <si>
    <t>Ｌトイレブラシ（ケースツキ）</t>
  </si>
  <si>
    <t>トイレブラシ（ケース付）</t>
  </si>
  <si>
    <t>トイレブラシ（ケースツキ）</t>
  </si>
  <si>
    <t>ＨＰデッキブラシ</t>
  </si>
  <si>
    <t>ブンカチリトリＮＴ</t>
  </si>
  <si>
    <t>排水詰まり用ラバーカップ（洋式</t>
  </si>
  <si>
    <t>ハイスイヅメマリヨウラバーカップ（ヨウシキ</t>
  </si>
  <si>
    <t>水切りホーキＲ３２</t>
  </si>
  <si>
    <t>ミズキリリホーキＲ３２</t>
  </si>
  <si>
    <t>水切りホーキ替ゴム</t>
  </si>
  <si>
    <t>ミズキリリホーキタイゴム</t>
  </si>
  <si>
    <t>ペーパータオルホルダー</t>
  </si>
  <si>
    <t>テ?ブルブラシペア（Ｙ）</t>
  </si>
  <si>
    <t>サンド用袋入れ</t>
  </si>
  <si>
    <t>サンドヨウフクロイリレ</t>
  </si>
  <si>
    <t>ＶＥ紅茶袋９?１５</t>
  </si>
  <si>
    <t>袋</t>
  </si>
  <si>
    <t>ＶＥコウチャフクロ９?１５</t>
  </si>
  <si>
    <t>ﾌｸﾛ</t>
  </si>
  <si>
    <t>手提袋用ビニールカバー</t>
  </si>
  <si>
    <t>テサゲブクロヨウビニールカバー</t>
  </si>
  <si>
    <t>ポリ完封楊枝</t>
  </si>
  <si>
    <t>箱</t>
  </si>
  <si>
    <t>ポリカンプウヨウジ</t>
  </si>
  <si>
    <t>ﾊｺ</t>
  </si>
  <si>
    <t>ワイドターナー</t>
  </si>
  <si>
    <t>紅茶用トング</t>
  </si>
  <si>
    <t>コウチャヨウトング</t>
  </si>
  <si>
    <t>スコッチブライト（茶）</t>
  </si>
  <si>
    <t>スコッチブライト（チャ）</t>
  </si>
  <si>
    <t>リッドホルダー</t>
  </si>
  <si>
    <t>ポリ袋（赤）</t>
  </si>
  <si>
    <t>ポリブクロ（アカ）</t>
  </si>
  <si>
    <t>ポリ袋（黄）</t>
  </si>
  <si>
    <t>ポリブクロ（キ）</t>
  </si>
  <si>
    <t>【コピー元】</t>
    <rPh sb="4" eb="5">
      <t>モト</t>
    </rPh>
    <phoneticPr fontId="3"/>
  </si>
  <si>
    <t>・</t>
    <phoneticPr fontId="3"/>
  </si>
  <si>
    <t>167300260</t>
    <phoneticPr fontId="3"/>
  </si>
  <si>
    <t>:</t>
    <phoneticPr fontId="3"/>
  </si>
  <si>
    <t>DL チョコレートケーキ～ベルギー産チョコレート使用～</t>
    <phoneticPr fontId="3"/>
  </si>
  <si>
    <t>【コピー後のメニュー】</t>
    <rPh sb="4" eb="5">
      <t>ゴ</t>
    </rPh>
    <phoneticPr fontId="3"/>
  </si>
  <si>
    <t>167400260</t>
  </si>
  <si>
    <t>DLS チョコレートケーキ～ベルギー産チョコレート使用～</t>
    <phoneticPr fontId="3"/>
  </si>
  <si>
    <t>13:13にコピー</t>
  </si>
  <si>
    <t>12:53〜13:13</t>
  </si>
  <si>
    <t>1692849210433x448355586847014900</t>
  </si>
  <si>
    <t>【重複している店舗】</t>
    <rPh sb="1" eb="3">
      <t>チョウフク</t>
    </rPh>
    <rPh sb="7" eb="9">
      <t>テンポ</t>
    </rPh>
    <phoneticPr fontId="3"/>
  </si>
  <si>
    <t>13:07:55 にこのメニューを開いた（メモに残っている店舗のメニュー店舗レコード作成が起動）</t>
  </si>
  <si>
    <t>00261　VE　VE南池袋店</t>
  </si>
  <si>
    <t>1673766657535x661527867613627800</t>
  </si>
  <si>
    <t>13:08:01に生成</t>
  </si>
  <si>
    <t>1692850081220x617082784468584800</t>
  </si>
  <si>
    <t>1692850081228x139807324832285310</t>
  </si>
  <si>
    <t>00265　VE　VE有明店</t>
    <phoneticPr fontId="3"/>
  </si>
  <si>
    <t>1673766657537x775609336489386700</t>
  </si>
  <si>
    <t>13:08:09に生成</t>
  </si>
  <si>
    <t>1692850089186x651882771702425900</t>
  </si>
  <si>
    <t>1692850089174x347717146836791900</t>
  </si>
  <si>
    <t>00266　VE　VE福岡赤坂店</t>
    <phoneticPr fontId="3"/>
  </si>
  <si>
    <t>1673766657537x965371038881396400</t>
  </si>
  <si>
    <t>13:08:11に生成</t>
  </si>
  <si>
    <t>1692850091203x959539031638272800</t>
  </si>
  <si>
    <t>1692850091225x402845320259861900</t>
  </si>
  <si>
    <t>00268　VE　VE西新橋店</t>
    <phoneticPr fontId="3"/>
  </si>
  <si>
    <t>1673766657548x749769830911828300</t>
  </si>
  <si>
    <t>13:08:15に生成</t>
  </si>
  <si>
    <t>1692850095173x403393490134122960</t>
  </si>
  <si>
    <t>1692850095259x206488023844180400</t>
  </si>
  <si>
    <t>00270　VE　VE茅場町駅前店</t>
    <phoneticPr fontId="3"/>
  </si>
  <si>
    <t>1673766657548x374022465331628200</t>
  </si>
  <si>
    <t>13:08:17に生成</t>
  </si>
  <si>
    <t>1692850097277x275549071895491840</t>
  </si>
  <si>
    <t>1692850097336x184154910254383580</t>
  </si>
  <si>
    <t>※</t>
    <phoneticPr fontId="3"/>
  </si>
  <si>
    <t>同日にコピー登録した以下のメニューは問題ございませんでした</t>
    <rPh sb="0" eb="2">
      <t>ドウジツ</t>
    </rPh>
    <rPh sb="6" eb="8">
      <t>トウロク</t>
    </rPh>
    <rPh sb="10" eb="12">
      <t>イカ</t>
    </rPh>
    <rPh sb="18" eb="20">
      <t>モンダイ</t>
    </rPh>
    <phoneticPr fontId="3"/>
  </si>
  <si>
    <t>162300260</t>
  </si>
  <si>
    <t>：</t>
    <phoneticPr fontId="3"/>
  </si>
  <si>
    <t>TO  チョコレートケーキ～ベルギー産チョコレート使用～</t>
    <phoneticPr fontId="3"/>
  </si>
  <si>
    <t>12:49〜12:54にコピー</t>
  </si>
  <si>
    <t>1692848955967x804740525090406400</t>
  </si>
  <si>
    <t>164300260</t>
    <phoneticPr fontId="3"/>
  </si>
  <si>
    <t>従  チョコレートケーキ～ベルギー産チョコレート使用～</t>
    <phoneticPr fontId="3"/>
  </si>
  <si>
    <t>12:51〜12:56にコピー</t>
  </si>
  <si>
    <t>1692849070341x379715144623587300</t>
  </si>
  <si>
    <t>↓この時間帯にワークフローが集中</t>
  </si>
  <si>
    <t>12:52〜13:02にコピー</t>
  </si>
  <si>
    <t>1692849144325x406231501485637600</t>
  </si>
  <si>
    <t>↓処理がコケた時の再処理に条件を追加</t>
  </si>
  <si>
    <t>修正テーブル</t>
  </si>
  <si>
    <t>修正対象カラム</t>
  </si>
  <si>
    <t>修正前自社コード</t>
  </si>
  <si>
    <t>修正後自社コード</t>
  </si>
  <si>
    <t>該当レコードのユニークID</t>
  </si>
  <si>
    <t>ItemGroups</t>
  </si>
  <si>
    <t>1_アイテムグループCD</t>
  </si>
  <si>
    <t>1696453203209x941768378449619300</t>
  </si>
  <si>
    <t>1696453205223x187301634654272200</t>
  </si>
  <si>
    <t>GenKikaku</t>
  </si>
  <si>
    <t>01_原材料コード</t>
  </si>
  <si>
    <t>1696453203252x625004029671892900</t>
  </si>
  <si>
    <t>1696453205271x150315864462516860</t>
  </si>
  <si>
    <t>02_アイテムコード</t>
  </si>
  <si>
    <t>GenKihons</t>
  </si>
  <si>
    <t>1696453203292x248372541711127780</t>
  </si>
  <si>
    <t>1696453205317x184444059892556060</t>
  </si>
  <si>
    <t>Items</t>
  </si>
  <si>
    <t>02[自社管理商品コード]</t>
  </si>
  <si>
    <t>1696453203144x885975277671891000</t>
  </si>
  <si>
    <t>1696453205144x454195101215095300</t>
  </si>
  <si>
    <t>メニューグループ追加にあたり、今後の運用において以下のケースと懸念点がございます。</t>
  </si>
  <si>
    <t>マスタ管理システムの仕様をご教授いただけますでしょうか？</t>
  </si>
  <si>
    <r>
      <t>メニューグループとメニューは階層構造となっており各メニューは2つ以上のメニューグループに関連付けられない認識ですが、</t>
    </r>
    <r>
      <rPr>
        <b/>
        <sz val="11"/>
        <color rgb="FFFF0000"/>
        <rFont val="メイリオ"/>
        <family val="3"/>
        <charset val="128"/>
      </rPr>
      <t>メニューグループと店舗</t>
    </r>
    <r>
      <rPr>
        <sz val="11"/>
        <color rgb="FF000000"/>
        <rFont val="メイリオ"/>
        <family val="3"/>
        <charset val="128"/>
      </rPr>
      <t>はどのような構造となっておりますでしょうか？</t>
    </r>
  </si>
  <si>
    <t>以下パターンを想定しております。</t>
  </si>
  <si>
    <t>パターン1</t>
  </si>
  <si>
    <t>メニューグループと店舗についても階層構造となっており、店舗へ２つ以上のメニューグループを紐づけられない</t>
  </si>
  <si>
    <t>例</t>
  </si>
  <si>
    <t>265 VE 有明店は「高価格A店メニューグループ」と階層構造の為、「通常価格メニューグループ」のメニューは紐づけできない</t>
  </si>
  <si>
    <t>パターン2</t>
  </si>
  <si>
    <t>メニューグループと店舗は独立した関係となっており、店舗へ複数のメニューグループを紐づけられる</t>
  </si>
  <si>
    <t>265 VE 有明店は「高価格A店メニューグループ」のﾌﾞﾚﾝﾄﾞMと「通常価格メニューグループ」のﾌﾞﾚﾝﾄﾞMを紐づけられる</t>
  </si>
  <si>
    <t>⇒FOODITは店舗マスタにメニューグループを持っており上記仕様で連携すると不具合を起こす可能性がある　⇒MMX問い合わせ</t>
  </si>
  <si>
    <t>価格改定のタイミングが店舗によって異なる運用となる模様です。メニュー登録の対応方針をご相談させてください。</t>
  </si>
  <si>
    <t>12/7~ 高価格A（+20円）</t>
  </si>
  <si>
    <t>402  新宿三丁目店</t>
  </si>
  <si>
    <t>227 外苑前店</t>
  </si>
  <si>
    <t>12/7~ 高価格S（+50円）</t>
  </si>
  <si>
    <t>316 銀座みゆき通り店</t>
  </si>
  <si>
    <t>他2店舗</t>
  </si>
  <si>
    <t>12/22~ 高価格A（+20円）</t>
  </si>
  <si>
    <t>216 幕張店</t>
  </si>
  <si>
    <t>1/31~ 高価格A（+20円）</t>
  </si>
  <si>
    <t>315 銀座二丁目店</t>
  </si>
  <si>
    <t>・価格移行時の具体的な作業は？</t>
  </si>
  <si>
    <t>価格変更操作時の連携ファイルは？</t>
  </si>
  <si>
    <t>価格変更店舗のメニューグループをMMX SE作業対応を頂かなければならない場合がある</t>
  </si>
  <si>
    <t>⇒問い合わせ</t>
  </si>
  <si>
    <t>Q．単価更新がされていない食材が201072以外にもございましたらご共有いただきたいです。</t>
  </si>
  <si>
    <t>（把握されている範囲で構いません）</t>
  </si>
  <si>
    <t>A．全粒粉パンの上、横カット</t>
  </si>
  <si>
    <t>Q．インフォマート側で価格が変更される際、承認作業があるとお聞きしておりますが、</t>
  </si>
  <si>
    <t>そちらは完了されておりますでしょうか？また、承認した日時をご教示ください。</t>
  </si>
  <si>
    <t>A．完了しております。</t>
  </si>
  <si>
    <t>食材 自社管理コード</t>
  </si>
  <si>
    <t>MMS 食材単価(ItemCleansings)</t>
  </si>
  <si>
    <t>MMS 食材単価(genkihons)</t>
  </si>
  <si>
    <t>IFM食材単価</t>
  </si>
  <si>
    <t>ItemCleansings照合結果</t>
  </si>
  <si>
    <t>genkihons照合結果</t>
  </si>
  <si>
    <t>×</t>
  </si>
  <si>
    <t>KHK食材　758104631 (相場) 珈琲館　レモン（個）＊</t>
  </si>
  <si>
    <t>食材マスタ詳細＞アイテムグループにレモンを設定し「登録する」押下</t>
  </si>
  <si>
    <t>食材マスタ＞「アイテム」タブでKHK＞50008 レモンを選択</t>
  </si>
  <si>
    <t>アイテムグループに登録なし</t>
  </si>
  <si>
    <t>食材マスタ詳細の「クレンジング」タブを再度開くとアイテムグループの登録が消えている。</t>
  </si>
  <si>
    <t>追加で修正した箇所</t>
  </si>
  <si>
    <t>Item_shop 投入時のログ</t>
  </si>
  <si>
    <t>CH@RK側連携ログ　※食材コード=553440で抽出</t>
  </si>
  <si>
    <t>No,業者コード,商品コード,単価,発注単位,上限数量,適用日</t>
  </si>
  <si>
    <t>MST_MHTAN_20230302_20230302130000.csv(379,10)  [SJIS]: 378,7161,553440,6.000,100,500,20221028</t>
  </si>
  <si>
    <t>MST_MHTAN_20230303_20230303140820.csv(57,9)  [SJIS]: 56,7161,553440,6.000,100,1000,20221028</t>
  </si>
  <si>
    <t>MST_MHTAN_20230313_20230313130000.csv(380,10)  [SJIS]: 379,7161,553440,6.000,100,1000,20221028</t>
  </si>
  <si>
    <t>MST_MHTAN_20230313_20230313150844.csv(380,10)  [SJIS]: 379,7161,553440,6.000,100,1000,20221028</t>
  </si>
  <si>
    <t>MST_MHTAN_20230328_20230328130000.csv(402,10)  [SJIS]: 401,7161,553440,5.500,100,1000,20221028</t>
  </si>
  <si>
    <t>MST_MHTAN_20230526_20230529161247.csv(460,10)  [SJIS]: 459,7161,553440,5.500,100,1000,20221028</t>
  </si>
  <si>
    <t>MST_MHTAN_20230526_20230530130000.csv(460,10)  [SJIS]: 459,7161,553440,5.500,100,1000,20221028</t>
  </si>
  <si>
    <t>MST_MHTAN_20230614_20230620130000.csv(498,10)  [SJIS]: 497,7161,553440,5.500,100,1000,20221028</t>
  </si>
  <si>
    <t>MST_MHTAN_20230801_20230801130000.csv(139,10)  [SJIS]: 138,7161,553440,5.500,100,1000,20221028</t>
  </si>
  <si>
    <t>MST_MHTAN_20230803_20230803130000.csv(60,9)  [SJIS]: 59,7161,553440,5.500,100,1000,20221028</t>
  </si>
  <si>
    <t>MST_MHTAN_20230803_20230803141539.csv(60,9)  [SJIS]: 59,7161,553440,5.500,100,1000,20221028</t>
  </si>
  <si>
    <t>MST_MHTAN_20231031_20231031130000.csv(6,8)  [SJIS]: 5,7161,553440,5.500,1,1000,20221028</t>
  </si>
  <si>
    <t>←翌31日にCH@RK取込。発注単位が1</t>
  </si>
  <si>
    <t>MST_MHTAN_20231115_20231115130000.csv(2,8)  [SJIS]: 1,7161,553440,5.500,100,1000,20221028</t>
  </si>
  <si>
    <t>←翌15日にCH@RK取込。発注単位が100 ※情シス側で右作業を実施　入数単位を0で登録→入数単位を1で登録</t>
  </si>
  <si>
    <t>MST_MHTAN_20231116_20231116130000.csv(2,8)  [SJIS]: 1,7161,553440,5.500,200,1000,20221028</t>
  </si>
  <si>
    <t>Server Log</t>
  </si>
  <si>
    <t>ItemCleansings</t>
  </si>
  <si>
    <t>genkihons</t>
  </si>
  <si>
    <t>Enter押下前</t>
    <rPh sb="5" eb="8">
      <t>オウカマエ</t>
    </rPh>
    <phoneticPr fontId="3"/>
  </si>
  <si>
    <t>Enter押下後</t>
    <rPh sb="5" eb="8">
      <t>オウカゴ</t>
    </rPh>
    <phoneticPr fontId="3"/>
  </si>
  <si>
    <t>瑕疵判定</t>
    <rPh sb="0" eb="4">
      <t>カシハンテイ</t>
    </rPh>
    <phoneticPr fontId="3"/>
  </si>
  <si>
    <t>今後の対応方針</t>
    <rPh sb="0" eb="2">
      <t>コンゴ</t>
    </rPh>
    <rPh sb="3" eb="7">
      <t>タイオウホウシン</t>
    </rPh>
    <phoneticPr fontId="3"/>
  </si>
  <si>
    <t>なし</t>
    <phoneticPr fontId="3"/>
  </si>
  <si>
    <t>？</t>
    <phoneticPr fontId="3"/>
  </si>
  <si>
    <t>POSシステム向けCSV出力機能について？
当初のシステム要件に含まれているが未実装
→実装は開発サイドの担当の認識ですが、こちらの要件追加のため後回しになっている説があるので改めてスケジュールを確認させてください。</t>
    <rPh sb="7" eb="8">
      <t>ム</t>
    </rPh>
    <rPh sb="12" eb="16">
      <t>シュツリョクキノウ</t>
    </rPh>
    <rPh sb="22" eb="24">
      <t>トウショ</t>
    </rPh>
    <rPh sb="29" eb="31">
      <t>ヨウケン</t>
    </rPh>
    <rPh sb="32" eb="33">
      <t>フク</t>
    </rPh>
    <rPh sb="39" eb="42">
      <t>ミジッソウ</t>
    </rPh>
    <rPh sb="44" eb="46">
      <t>ジッソウ</t>
    </rPh>
    <rPh sb="47" eb="49">
      <t>カイハツ</t>
    </rPh>
    <rPh sb="53" eb="55">
      <t>タントウ</t>
    </rPh>
    <rPh sb="56" eb="58">
      <t>ニンシキ</t>
    </rPh>
    <rPh sb="66" eb="70">
      <t>ヨウケンツイカ</t>
    </rPh>
    <rPh sb="73" eb="75">
      <t>アトマワ</t>
    </rPh>
    <rPh sb="82" eb="83">
      <t>セツ</t>
    </rPh>
    <rPh sb="88" eb="89">
      <t>アラタ</t>
    </rPh>
    <rPh sb="98" eb="100">
      <t>カクニン</t>
    </rPh>
    <phoneticPr fontId="3"/>
  </si>
  <si>
    <t>要確認</t>
    <rPh sb="0" eb="3">
      <t>ヨウカクニン</t>
    </rPh>
    <phoneticPr fontId="3"/>
  </si>
  <si>
    <t>あり</t>
    <phoneticPr fontId="3"/>
  </si>
  <si>
    <t>システム要件を満たさない不具合の認識です。
→開発サイドより改修案の提示をもらっていますがGOのタイミングが不明ですので確認させてください。</t>
    <rPh sb="4" eb="6">
      <t>ヨウケン</t>
    </rPh>
    <rPh sb="7" eb="8">
      <t>ミ</t>
    </rPh>
    <rPh sb="12" eb="15">
      <t>フグアイ</t>
    </rPh>
    <rPh sb="16" eb="18">
      <t>ニンシキ</t>
    </rPh>
    <rPh sb="23" eb="25">
      <t>カイハツ</t>
    </rPh>
    <rPh sb="30" eb="33">
      <t>カイシュウアン</t>
    </rPh>
    <rPh sb="34" eb="36">
      <t>テイジ</t>
    </rPh>
    <rPh sb="54" eb="56">
      <t>フメイ</t>
    </rPh>
    <rPh sb="60" eb="62">
      <t>カクニン</t>
    </rPh>
    <phoneticPr fontId="3"/>
  </si>
  <si>
    <t>実現範囲と残課題が不明です。
→開発サイドに問い合わせorCU内で検証の必要があります。
またこちらは改善要望になるのでCU担当orナレッジ移管部分とするのがいいと思います。</t>
    <rPh sb="0" eb="4">
      <t>ジツゲンハンイ</t>
    </rPh>
    <rPh sb="5" eb="8">
      <t>ザンカダイ</t>
    </rPh>
    <rPh sb="9" eb="11">
      <t>フメイ</t>
    </rPh>
    <rPh sb="16" eb="18">
      <t>カイハツ</t>
    </rPh>
    <rPh sb="22" eb="23">
      <t>ト</t>
    </rPh>
    <rPh sb="24" eb="25">
      <t>ア</t>
    </rPh>
    <rPh sb="31" eb="32">
      <t>ナイ</t>
    </rPh>
    <rPh sb="33" eb="35">
      <t>ケンショウ</t>
    </rPh>
    <rPh sb="36" eb="38">
      <t>ヒツヨウ</t>
    </rPh>
    <rPh sb="52" eb="56">
      <t>カイゼンヨウボウ</t>
    </rPh>
    <rPh sb="63" eb="65">
      <t>タントウ</t>
    </rPh>
    <rPh sb="71" eb="73">
      <t>イカン</t>
    </rPh>
    <rPh sb="73" eb="75">
      <t>ブブン</t>
    </rPh>
    <rPh sb="83" eb="84">
      <t>オモ</t>
    </rPh>
    <phoneticPr fontId="3"/>
  </si>
  <si>
    <t>システム開発者の想定しない挙動です。
システムの瑕疵だと思います。
重要度が低いのでナレッジ移管対象としても問題ないと思います。</t>
    <rPh sb="4" eb="7">
      <t>カイハツシャ</t>
    </rPh>
    <rPh sb="8" eb="10">
      <t>ソウテイ</t>
    </rPh>
    <rPh sb="13" eb="15">
      <t>キョドウ</t>
    </rPh>
    <rPh sb="24" eb="26">
      <t>カシ</t>
    </rPh>
    <rPh sb="28" eb="29">
      <t>オモ</t>
    </rPh>
    <rPh sb="35" eb="38">
      <t>ジュウヨウド</t>
    </rPh>
    <rPh sb="39" eb="40">
      <t>ヒク</t>
    </rPh>
    <rPh sb="47" eb="49">
      <t>イカン</t>
    </rPh>
    <rPh sb="49" eb="51">
      <t>タイショウ</t>
    </rPh>
    <rPh sb="55" eb="57">
      <t>モンダイ</t>
    </rPh>
    <rPh sb="60" eb="61">
      <t>オモ</t>
    </rPh>
    <phoneticPr fontId="3"/>
  </si>
  <si>
    <t>いかなる場合も6桁コードがユニークとなるという点はCU、開発サイドで同じ認識を共有していると思います。
本課題は上記を満たさない挙動となるのでシステムの瑕疵だと思います。
現状のメニュー分析や属性検索が活用されていない時点では大きな問題にはならない認識ですが、6桁コードかぶり回避のための応急運用を続けると後続のスコープに影響が出そうです。</t>
    <rPh sb="4" eb="6">
      <t>バアイ</t>
    </rPh>
    <rPh sb="8" eb="9">
      <t>ケタ</t>
    </rPh>
    <rPh sb="23" eb="24">
      <t>テン</t>
    </rPh>
    <rPh sb="28" eb="30">
      <t>カイハツ</t>
    </rPh>
    <rPh sb="34" eb="35">
      <t>オナ</t>
    </rPh>
    <rPh sb="36" eb="38">
      <t>ニンシキ</t>
    </rPh>
    <rPh sb="39" eb="41">
      <t>キョウユウ</t>
    </rPh>
    <rPh sb="46" eb="47">
      <t>オモ</t>
    </rPh>
    <rPh sb="52" eb="55">
      <t>ホンカダイ</t>
    </rPh>
    <rPh sb="56" eb="58">
      <t>ジョウキ</t>
    </rPh>
    <rPh sb="59" eb="60">
      <t>ミ</t>
    </rPh>
    <rPh sb="64" eb="66">
      <t>キョドウ</t>
    </rPh>
    <rPh sb="76" eb="78">
      <t>カシ</t>
    </rPh>
    <rPh sb="80" eb="81">
      <t>オモ</t>
    </rPh>
    <rPh sb="87" eb="89">
      <t>ゲンジョウ</t>
    </rPh>
    <rPh sb="94" eb="96">
      <t>ブンセキ</t>
    </rPh>
    <rPh sb="97" eb="99">
      <t>ゾクセイ</t>
    </rPh>
    <rPh sb="99" eb="101">
      <t>ケンサク</t>
    </rPh>
    <rPh sb="102" eb="104">
      <t>カツヨウ</t>
    </rPh>
    <rPh sb="110" eb="112">
      <t>ジテン</t>
    </rPh>
    <rPh sb="114" eb="115">
      <t>オオ</t>
    </rPh>
    <rPh sb="117" eb="119">
      <t>モンダイ</t>
    </rPh>
    <rPh sb="125" eb="127">
      <t>ニンシキ</t>
    </rPh>
    <rPh sb="132" eb="133">
      <t>ケタ</t>
    </rPh>
    <rPh sb="139" eb="141">
      <t>カイヒ</t>
    </rPh>
    <rPh sb="145" eb="147">
      <t>オウキュウ</t>
    </rPh>
    <rPh sb="147" eb="149">
      <t>ウンヨウ</t>
    </rPh>
    <rPh sb="150" eb="151">
      <t>ツヅ</t>
    </rPh>
    <rPh sb="154" eb="156">
      <t>コウゾク</t>
    </rPh>
    <rPh sb="162" eb="164">
      <t>エイキョウ</t>
    </rPh>
    <rPh sb="165" eb="166">
      <t>デ</t>
    </rPh>
    <phoneticPr fontId="3"/>
  </si>
  <si>
    <t>改善要望となりますのでCU側実装orナレッジ移管対象となります。
→社内の情報開示方針が未定の為、丸崎さんのほうでヒアリングいただいている最中の認識です。</t>
    <rPh sb="0" eb="4">
      <t>カイゼンヨウボウ</t>
    </rPh>
    <rPh sb="13" eb="14">
      <t>ガワ</t>
    </rPh>
    <rPh sb="14" eb="16">
      <t>ジッソウ</t>
    </rPh>
    <rPh sb="22" eb="24">
      <t>イカン</t>
    </rPh>
    <rPh sb="24" eb="26">
      <t>タイショウ</t>
    </rPh>
    <rPh sb="34" eb="36">
      <t>シャナイ</t>
    </rPh>
    <rPh sb="37" eb="39">
      <t>ジョウホウ</t>
    </rPh>
    <rPh sb="39" eb="41">
      <t>カイジ</t>
    </rPh>
    <rPh sb="41" eb="43">
      <t>ホウシン</t>
    </rPh>
    <rPh sb="44" eb="46">
      <t>ミテイ</t>
    </rPh>
    <rPh sb="47" eb="48">
      <t>タメ</t>
    </rPh>
    <rPh sb="49" eb="51">
      <t>マルサキ</t>
    </rPh>
    <rPh sb="69" eb="71">
      <t>サイチュウ</t>
    </rPh>
    <rPh sb="72" eb="74">
      <t>ニンシキ</t>
    </rPh>
    <phoneticPr fontId="3"/>
  </si>
  <si>
    <t>FOODIT_マスタ連携運用課題管理表No10をご参照下さい
https://www.notion.so/FoodIT-No-10-93a2453bb10943a49efcc2d4602ad734?pvs=4
2023/12/5 武田
原因は店舗終了日更新処理時のシステムロジックの不具合の認識です。
修正のご報告をいただいているためクローズとします。</t>
    <rPh sb="116" eb="118">
      <t>タケダ</t>
    </rPh>
    <rPh sb="119" eb="121">
      <t>ゲンイン</t>
    </rPh>
    <rPh sb="122" eb="131">
      <t>テンポシュウリョウビコウシンショリ</t>
    </rPh>
    <rPh sb="131" eb="132">
      <t>ジ</t>
    </rPh>
    <rPh sb="146" eb="148">
      <t>ニンシキ</t>
    </rPh>
    <rPh sb="152" eb="154">
      <t>シュウセイ</t>
    </rPh>
    <rPh sb="156" eb="158">
      <t>ホウコク</t>
    </rPh>
    <phoneticPr fontId="3"/>
  </si>
  <si>
    <t>仕様追加を特別対応いただいている認識です。
本課題で追加いただいた機能の不具合が出た際の対応責任はどうしますか？</t>
    <rPh sb="0" eb="2">
      <t>シヨウ</t>
    </rPh>
    <rPh sb="2" eb="4">
      <t>ツイカ</t>
    </rPh>
    <rPh sb="5" eb="9">
      <t>トクベツタイオウ</t>
    </rPh>
    <rPh sb="16" eb="18">
      <t>ニンシキ</t>
    </rPh>
    <rPh sb="22" eb="25">
      <t>ホンカダイ</t>
    </rPh>
    <rPh sb="26" eb="28">
      <t>ツイカ</t>
    </rPh>
    <rPh sb="33" eb="35">
      <t>キノウ</t>
    </rPh>
    <rPh sb="36" eb="39">
      <t>フグアイ</t>
    </rPh>
    <rPh sb="40" eb="41">
      <t>デ</t>
    </rPh>
    <rPh sb="42" eb="43">
      <t>サイ</t>
    </rPh>
    <rPh sb="44" eb="46">
      <t>タイオウ</t>
    </rPh>
    <rPh sb="46" eb="48">
      <t>セキニン</t>
    </rPh>
    <phoneticPr fontId="3"/>
  </si>
  <si>
    <t>単価変更自動連係機能は当初の用件に含まれているか、改善要望か不明です。
→本課題の原因は調査中です。今後の問題発生時の調査対応責任はどうしますか？</t>
    <rPh sb="0" eb="2">
      <t>タンカ</t>
    </rPh>
    <rPh sb="2" eb="4">
      <t>ヘンコウ</t>
    </rPh>
    <rPh sb="4" eb="10">
      <t>ジドウレンケイキノウ</t>
    </rPh>
    <rPh sb="11" eb="13">
      <t>トウショ</t>
    </rPh>
    <rPh sb="14" eb="16">
      <t>ヨウケン</t>
    </rPh>
    <rPh sb="17" eb="18">
      <t>フク</t>
    </rPh>
    <rPh sb="25" eb="29">
      <t>カイゼンヨウボウ</t>
    </rPh>
    <rPh sb="30" eb="32">
      <t>フメイ</t>
    </rPh>
    <rPh sb="37" eb="38">
      <t>ホン</t>
    </rPh>
    <rPh sb="38" eb="40">
      <t>カダイ</t>
    </rPh>
    <rPh sb="41" eb="43">
      <t>ゲンイン</t>
    </rPh>
    <rPh sb="44" eb="46">
      <t>チョウサ</t>
    </rPh>
    <rPh sb="46" eb="47">
      <t>チュウ</t>
    </rPh>
    <rPh sb="50" eb="52">
      <t>コンゴ</t>
    </rPh>
    <rPh sb="53" eb="55">
      <t>モンダイ</t>
    </rPh>
    <rPh sb="55" eb="57">
      <t>ハッセイ</t>
    </rPh>
    <rPh sb="57" eb="58">
      <t>ジ</t>
    </rPh>
    <rPh sb="59" eb="61">
      <t>チョウサ</t>
    </rPh>
    <rPh sb="61" eb="63">
      <t>タイオウ</t>
    </rPh>
    <rPh sb="63" eb="65">
      <t>セキニン</t>
    </rPh>
    <phoneticPr fontId="3"/>
  </si>
  <si>
    <t>システム稼働前のデータインポート時の問題です。
過去メニューのイレギュラーな採番を洗いきれなかったことによる不具合で、ロジック等の不具合ではないため、CUで対応方針を決めCUでデータ整合を行うのがいいと思います。</t>
    <rPh sb="4" eb="7">
      <t>カドウマエ</t>
    </rPh>
    <rPh sb="16" eb="17">
      <t>ジ</t>
    </rPh>
    <rPh sb="18" eb="20">
      <t>モンダイ</t>
    </rPh>
    <rPh sb="24" eb="26">
      <t>カコ</t>
    </rPh>
    <rPh sb="38" eb="40">
      <t>サイバン</t>
    </rPh>
    <rPh sb="41" eb="42">
      <t>アラ</t>
    </rPh>
    <rPh sb="54" eb="57">
      <t>フグアイ</t>
    </rPh>
    <rPh sb="63" eb="64">
      <t>トウ</t>
    </rPh>
    <rPh sb="65" eb="68">
      <t>フグアイ</t>
    </rPh>
    <rPh sb="78" eb="82">
      <t>タイオウホウシン</t>
    </rPh>
    <rPh sb="83" eb="84">
      <t>キ</t>
    </rPh>
    <rPh sb="91" eb="93">
      <t>セイゴウ</t>
    </rPh>
    <rPh sb="94" eb="95">
      <t>オコナ</t>
    </rPh>
    <rPh sb="101" eb="102">
      <t>オモ</t>
    </rPh>
    <phoneticPr fontId="3"/>
  </si>
  <si>
    <t>価格違い対応に際して出た改善要望のため、CU実装orナレッジ移管対象とするのがいいと思います。</t>
    <rPh sb="0" eb="3">
      <t>カカクチガ</t>
    </rPh>
    <rPh sb="4" eb="6">
      <t>タイオウ</t>
    </rPh>
    <rPh sb="7" eb="8">
      <t>サイ</t>
    </rPh>
    <rPh sb="10" eb="11">
      <t>デ</t>
    </rPh>
    <rPh sb="12" eb="16">
      <t>カイゼンヨウボウ</t>
    </rPh>
    <rPh sb="22" eb="24">
      <t>ジッソウ</t>
    </rPh>
    <rPh sb="30" eb="34">
      <t>イカンタイショウ</t>
    </rPh>
    <rPh sb="42" eb="43">
      <t>オモ</t>
    </rPh>
    <phoneticPr fontId="3"/>
  </si>
  <si>
    <t>原因調査依頼中です。
本課題は原因調査自体を開発サイドへ投げていますが、通常は保守担当者が実施するのが普通のようです。
とはいえナレッジ移管前で保守に必要なドキュメントもノウハウもないためCUサイド単体では調査も満足にできないので困っています。</t>
    <rPh sb="0" eb="2">
      <t>ゲンイン</t>
    </rPh>
    <rPh sb="2" eb="4">
      <t>チョウサ</t>
    </rPh>
    <rPh sb="4" eb="7">
      <t>イライチュウ</t>
    </rPh>
    <rPh sb="11" eb="14">
      <t>ホンカダイ</t>
    </rPh>
    <rPh sb="15" eb="21">
      <t>ゲンインチョウサジタイ</t>
    </rPh>
    <rPh sb="22" eb="24">
      <t>カイハツ</t>
    </rPh>
    <rPh sb="28" eb="29">
      <t>ナ</t>
    </rPh>
    <rPh sb="36" eb="38">
      <t>ツウジョウ</t>
    </rPh>
    <rPh sb="39" eb="43">
      <t>ホシュタントウ</t>
    </rPh>
    <rPh sb="43" eb="44">
      <t>シャ</t>
    </rPh>
    <rPh sb="45" eb="47">
      <t>ジッシ</t>
    </rPh>
    <rPh sb="51" eb="53">
      <t>フツウ</t>
    </rPh>
    <rPh sb="68" eb="70">
      <t>イカン</t>
    </rPh>
    <rPh sb="70" eb="71">
      <t>マエ</t>
    </rPh>
    <rPh sb="72" eb="74">
      <t>ホシュ</t>
    </rPh>
    <rPh sb="75" eb="77">
      <t>ヒツヨウ</t>
    </rPh>
    <rPh sb="103" eb="105">
      <t>チョウサ</t>
    </rPh>
    <rPh sb="106" eb="108">
      <t>マンゾク</t>
    </rPh>
    <rPh sb="115" eb="116">
      <t>コマ</t>
    </rPh>
    <phoneticPr fontId="3"/>
  </si>
  <si>
    <t>ナレッジ移管でシステム開発サイドがCUについた得るべき部分です。
また、該当の機能はテスト未実施とのことですので挙動の担保がなく、動作保証が確認できるまでの応急対応はシステム開発の責任範囲だと思います。</t>
    <rPh sb="4" eb="6">
      <t>イカン</t>
    </rPh>
    <rPh sb="11" eb="13">
      <t>カイハツ</t>
    </rPh>
    <rPh sb="23" eb="24">
      <t>エ</t>
    </rPh>
    <rPh sb="27" eb="29">
      <t>ブブン</t>
    </rPh>
    <rPh sb="36" eb="38">
      <t>ガイトウ</t>
    </rPh>
    <rPh sb="39" eb="41">
      <t>キノウ</t>
    </rPh>
    <rPh sb="45" eb="48">
      <t>ミジッシ</t>
    </rPh>
    <rPh sb="56" eb="58">
      <t>キョドウ</t>
    </rPh>
    <rPh sb="59" eb="61">
      <t>タンポ</t>
    </rPh>
    <rPh sb="65" eb="69">
      <t>ドウサホショウ</t>
    </rPh>
    <rPh sb="70" eb="72">
      <t>カクニン</t>
    </rPh>
    <rPh sb="78" eb="82">
      <t>オウキュウタイオウ</t>
    </rPh>
    <rPh sb="87" eb="89">
      <t>カイハツ</t>
    </rPh>
    <rPh sb="90" eb="94">
      <t>セキニンハンイ</t>
    </rPh>
    <rPh sb="96" eb="97">
      <t>オモ</t>
    </rPh>
    <phoneticPr fontId="3"/>
  </si>
  <si>
    <t>ナレッジ移管対象です。
手順を確認の上CUで実装します。
※対応とは別ですが、本件の回収対象はTEC/NEC共通で使用する項目の認識です。文字数を40文字に増やした場合TECに影響が出ませんか？（TECはレシート印字に文字制限があった記憶です）</t>
    <rPh sb="4" eb="6">
      <t>イカン</t>
    </rPh>
    <rPh sb="6" eb="8">
      <t>タイショウ</t>
    </rPh>
    <rPh sb="12" eb="14">
      <t>テジュン</t>
    </rPh>
    <rPh sb="15" eb="17">
      <t>カクニン</t>
    </rPh>
    <rPh sb="18" eb="19">
      <t>ウエ</t>
    </rPh>
    <rPh sb="22" eb="24">
      <t>ジッソウ</t>
    </rPh>
    <rPh sb="31" eb="33">
      <t>タイオウ</t>
    </rPh>
    <rPh sb="35" eb="36">
      <t>ベツ</t>
    </rPh>
    <rPh sb="40" eb="42">
      <t>ホンケン</t>
    </rPh>
    <rPh sb="43" eb="47">
      <t>カイシュウタイショウ</t>
    </rPh>
    <rPh sb="55" eb="57">
      <t>キョウツウ</t>
    </rPh>
    <rPh sb="58" eb="60">
      <t>シヨウ</t>
    </rPh>
    <rPh sb="62" eb="64">
      <t>コウモク</t>
    </rPh>
    <rPh sb="65" eb="67">
      <t>ニンシキ</t>
    </rPh>
    <rPh sb="70" eb="73">
      <t>モジスウ</t>
    </rPh>
    <rPh sb="76" eb="78">
      <t>モジ</t>
    </rPh>
    <rPh sb="79" eb="80">
      <t>フ</t>
    </rPh>
    <rPh sb="83" eb="85">
      <t>バアイ</t>
    </rPh>
    <rPh sb="89" eb="91">
      <t>エイキョウ</t>
    </rPh>
    <rPh sb="92" eb="93">
      <t>デ</t>
    </rPh>
    <rPh sb="107" eb="109">
      <t>インジ</t>
    </rPh>
    <rPh sb="110" eb="114">
      <t>モジセイゲン</t>
    </rPh>
    <rPh sb="118" eb="120">
      <t>キオク</t>
    </rPh>
    <phoneticPr fontId="3"/>
  </si>
  <si>
    <t>原因調査中でCUサイドでできる調査は完了しております。
→システムのロジック不具合の場合は瑕疵だと思います。
運用による不具合の場合は、事前に運用の注意点を説明され、CUが同意済みであれば運用責任、以外であれば瑕疵だと思います。</t>
    <rPh sb="0" eb="2">
      <t>ゲンイン</t>
    </rPh>
    <rPh sb="2" eb="5">
      <t>チョウサチュウ</t>
    </rPh>
    <rPh sb="15" eb="17">
      <t>チョウサ</t>
    </rPh>
    <rPh sb="18" eb="20">
      <t>カンリョウ</t>
    </rPh>
    <rPh sb="38" eb="41">
      <t>フグアイ</t>
    </rPh>
    <rPh sb="42" eb="44">
      <t>バアイ</t>
    </rPh>
    <rPh sb="45" eb="47">
      <t>カシ</t>
    </rPh>
    <rPh sb="49" eb="50">
      <t>オモ</t>
    </rPh>
    <rPh sb="56" eb="58">
      <t>ウンヨウ</t>
    </rPh>
    <rPh sb="61" eb="64">
      <t>フグアイ</t>
    </rPh>
    <rPh sb="65" eb="67">
      <t>バアイ</t>
    </rPh>
    <rPh sb="69" eb="71">
      <t>ジゼン</t>
    </rPh>
    <rPh sb="72" eb="74">
      <t>ウンヨウ</t>
    </rPh>
    <rPh sb="75" eb="78">
      <t>チュウイテン</t>
    </rPh>
    <rPh sb="79" eb="81">
      <t>セツメイ</t>
    </rPh>
    <rPh sb="87" eb="90">
      <t>ドウイズ</t>
    </rPh>
    <rPh sb="95" eb="99">
      <t>ウンヨウセキニン</t>
    </rPh>
    <rPh sb="100" eb="102">
      <t>イガイ</t>
    </rPh>
    <rPh sb="106" eb="108">
      <t>カシ</t>
    </rPh>
    <rPh sb="110" eb="111">
      <t>オモ</t>
    </rPh>
    <phoneticPr fontId="3"/>
  </si>
  <si>
    <t>調査中です。開発サイドで調査いただき、CU側へ再確認回答待ちのステータスです。</t>
    <rPh sb="0" eb="2">
      <t>チョウサ</t>
    </rPh>
    <rPh sb="2" eb="3">
      <t>チュウ</t>
    </rPh>
    <rPh sb="6" eb="8">
      <t>カイハツ</t>
    </rPh>
    <rPh sb="12" eb="14">
      <t>チョウサ</t>
    </rPh>
    <rPh sb="21" eb="22">
      <t>ガワ</t>
    </rPh>
    <rPh sb="23" eb="26">
      <t>サイカクニン</t>
    </rPh>
    <rPh sb="26" eb="29">
      <t>カイトウマ</t>
    </rPh>
    <phoneticPr fontId="3"/>
  </si>
  <si>
    <t>親子関係についてはメニュー分析基板実装のスコープで全体をSE作業でメンテナンスするのがいいと思います。
作業手順はナレッジ移管対象で仕様決めと実作業はCUが担当するのが望ましいと思います。
もともとの課題の瑕疵判定については当初CUがお伝えしていた親子関係の仕様によると思います。
上記不明です。</t>
    <rPh sb="0" eb="4">
      <t>オヤコカンケイ</t>
    </rPh>
    <rPh sb="13" eb="19">
      <t>ブンセキキバンジッソウ</t>
    </rPh>
    <rPh sb="25" eb="27">
      <t>ゼンタイ</t>
    </rPh>
    <rPh sb="30" eb="32">
      <t>サギョウ</t>
    </rPh>
    <rPh sb="46" eb="47">
      <t>オモ</t>
    </rPh>
    <rPh sb="52" eb="56">
      <t>サギョウテジュン</t>
    </rPh>
    <rPh sb="61" eb="65">
      <t>イカンタイショウ</t>
    </rPh>
    <rPh sb="66" eb="68">
      <t>シヨウ</t>
    </rPh>
    <rPh sb="68" eb="69">
      <t>キ</t>
    </rPh>
    <rPh sb="71" eb="74">
      <t>ジツサギョウ</t>
    </rPh>
    <rPh sb="78" eb="80">
      <t>タントウ</t>
    </rPh>
    <rPh sb="84" eb="85">
      <t>ノゾ</t>
    </rPh>
    <rPh sb="89" eb="90">
      <t>オモ</t>
    </rPh>
    <rPh sb="101" eb="103">
      <t>カダイ</t>
    </rPh>
    <rPh sb="104" eb="108">
      <t>カシハンテイ</t>
    </rPh>
    <rPh sb="113" eb="115">
      <t>トウショ</t>
    </rPh>
    <rPh sb="119" eb="120">
      <t>ツタ</t>
    </rPh>
    <rPh sb="125" eb="129">
      <t>オヤコカンケイ</t>
    </rPh>
    <rPh sb="130" eb="132">
      <t>シヨウ</t>
    </rPh>
    <rPh sb="136" eb="137">
      <t>オモ</t>
    </rPh>
    <rPh sb="142" eb="144">
      <t>ジョウキ</t>
    </rPh>
    <rPh sb="144" eb="146">
      <t>フメイ</t>
    </rPh>
    <phoneticPr fontId="3"/>
  </si>
  <si>
    <t>ナレッジ移管対象です。
テーブル構成の詳細ドキュメントは保守上ほぼ必須ですが現状いただけておらず、契約的に要求していいかもわかりません。</t>
    <rPh sb="4" eb="8">
      <t>イカンタイショウ</t>
    </rPh>
    <rPh sb="16" eb="18">
      <t>コウセイ</t>
    </rPh>
    <rPh sb="19" eb="21">
      <t>ショウサイ</t>
    </rPh>
    <rPh sb="28" eb="31">
      <t>ホシュジョウ</t>
    </rPh>
    <rPh sb="33" eb="35">
      <t>ヒッス</t>
    </rPh>
    <rPh sb="38" eb="40">
      <t>ゲンジョウ</t>
    </rPh>
    <rPh sb="49" eb="52">
      <t>ケイヤクテキ</t>
    </rPh>
    <rPh sb="53" eb="55">
      <t>ヨウキュウ</t>
    </rPh>
    <phoneticPr fontId="3"/>
  </si>
  <si>
    <t>改善要望となりますのでCU側実装orナレッジ移管対象となります。</t>
    <rPh sb="0" eb="4">
      <t>カイゼンヨウボウ</t>
    </rPh>
    <rPh sb="13" eb="14">
      <t>ガワ</t>
    </rPh>
    <rPh sb="14" eb="16">
      <t>ジッソウ</t>
    </rPh>
    <rPh sb="22" eb="24">
      <t>イカン</t>
    </rPh>
    <rPh sb="24" eb="26">
      <t>タイショウ</t>
    </rPh>
    <phoneticPr fontId="3"/>
  </si>
  <si>
    <t>レシピが変わらない、価格が異なるのみで再販→同コード
レシピが変更→新コード
名称変更→新コード
上記運用で決定</t>
    <rPh sb="4" eb="5">
      <t>カ</t>
    </rPh>
    <rPh sb="10" eb="12">
      <t>カカク</t>
    </rPh>
    <rPh sb="13" eb="14">
      <t>コト</t>
    </rPh>
    <rPh sb="19" eb="21">
      <t>サイハン</t>
    </rPh>
    <rPh sb="22" eb="23">
      <t>ドウ</t>
    </rPh>
    <rPh sb="31" eb="33">
      <t>ヘンコウ</t>
    </rPh>
    <rPh sb="34" eb="35">
      <t>シン</t>
    </rPh>
    <rPh sb="39" eb="43">
      <t>メイショウヘンコウ</t>
    </rPh>
    <rPh sb="44" eb="45">
      <t>シン</t>
    </rPh>
    <rPh sb="50" eb="52">
      <t>ジョウキ</t>
    </rPh>
    <rPh sb="52" eb="54">
      <t>ウンヨウ</t>
    </rPh>
    <rPh sb="55" eb="57">
      <t>ケッテイ</t>
    </rPh>
    <phoneticPr fontId="3"/>
  </si>
  <si>
    <t>ステータス・内容不明
臼木さんに確認？
実装済み</t>
    <rPh sb="6" eb="10">
      <t>ナイヨウフメイ</t>
    </rPh>
    <rPh sb="11" eb="13">
      <t>ウスキ</t>
    </rPh>
    <rPh sb="16" eb="18">
      <t>カクニン</t>
    </rPh>
    <rPh sb="21" eb="24">
      <t>ジッソウズ</t>
    </rPh>
    <phoneticPr fontId="3"/>
  </si>
  <si>
    <t>ステータス不明です。
本件はいったんクローズとし、同現象を検証の上まだ問題がある場合新規課題とするのがいいと思います。
また、新規店舗メニュー食材コピー機能は改善要望の上実装された機能の認識です。
開発サイドに実装いただいた機能に不具合がある場合の対応責任はどうしますか？
→CU責任とする
新規店舗の場合はメニューコピー処理は不要
→既存店同士でベース店舗からコピーできる機能があれば良い
→食材とメニューはそれぞれ独立下処理とする。</t>
    <rPh sb="5" eb="7">
      <t>フメイ</t>
    </rPh>
    <rPh sb="11" eb="13">
      <t>ホンケン</t>
    </rPh>
    <rPh sb="25" eb="28">
      <t>ドウゲンショウ</t>
    </rPh>
    <rPh sb="29" eb="31">
      <t>ケンショウ</t>
    </rPh>
    <rPh sb="32" eb="33">
      <t>ウエ</t>
    </rPh>
    <rPh sb="35" eb="37">
      <t>モンダイ</t>
    </rPh>
    <rPh sb="40" eb="42">
      <t>バアイ</t>
    </rPh>
    <rPh sb="42" eb="46">
      <t>シンキカダイ</t>
    </rPh>
    <rPh sb="54" eb="55">
      <t>オモ</t>
    </rPh>
    <rPh sb="64" eb="68">
      <t>シンキテンポ</t>
    </rPh>
    <rPh sb="72" eb="74">
      <t>ショクザイ</t>
    </rPh>
    <rPh sb="77" eb="79">
      <t>キノウ</t>
    </rPh>
    <rPh sb="80" eb="82">
      <t>カイゼン</t>
    </rPh>
    <rPh sb="82" eb="84">
      <t>ヨウボウ</t>
    </rPh>
    <rPh sb="85" eb="86">
      <t>ウエ</t>
    </rPh>
    <rPh sb="86" eb="88">
      <t>ジッソウ</t>
    </rPh>
    <rPh sb="91" eb="93">
      <t>キノウ</t>
    </rPh>
    <rPh sb="94" eb="96">
      <t>ニンシキ</t>
    </rPh>
    <rPh sb="100" eb="102">
      <t>カイハツ</t>
    </rPh>
    <rPh sb="106" eb="108">
      <t>ジッソウ</t>
    </rPh>
    <rPh sb="113" eb="115">
      <t>キノウ</t>
    </rPh>
    <rPh sb="116" eb="119">
      <t>フグアイ</t>
    </rPh>
    <rPh sb="122" eb="124">
      <t>バアイ</t>
    </rPh>
    <rPh sb="125" eb="127">
      <t>タイオウ</t>
    </rPh>
    <rPh sb="127" eb="129">
      <t>セキニン</t>
    </rPh>
    <rPh sb="148" eb="152">
      <t>シンキテンポ</t>
    </rPh>
    <rPh sb="153" eb="155">
      <t>バアイ</t>
    </rPh>
    <rPh sb="163" eb="165">
      <t>ショリ</t>
    </rPh>
    <rPh sb="166" eb="168">
      <t>フヨウ</t>
    </rPh>
    <rPh sb="170" eb="175">
      <t>キゾンテンドウシ</t>
    </rPh>
    <rPh sb="179" eb="181">
      <t>テンポ</t>
    </rPh>
    <rPh sb="189" eb="191">
      <t>キノウ</t>
    </rPh>
    <rPh sb="195" eb="196">
      <t>ヨ</t>
    </rPh>
    <rPh sb="199" eb="201">
      <t>ショクザイ</t>
    </rPh>
    <rPh sb="211" eb="213">
      <t>ドクリツ</t>
    </rPh>
    <rPh sb="213" eb="216">
      <t>シタショリ</t>
    </rPh>
    <phoneticPr fontId="3"/>
  </si>
  <si>
    <r>
      <t xml:space="preserve">2023/8/28 武田
・本件について、FOODITの仕様変更依頼の方向で臼木さんが調整中です。
・2023/8/21に実施した268 VE西新橋閉店処理に関連する連携データについて、全体としてはリカバリ未実施の認識です。
FOODIT→6/20以降のメニュー・食材MAX登録を応急反映
CH@RK→8/21マスタ管理更新分以降の連携を停止
で対応しております。
</t>
    </r>
    <r>
      <rPr>
        <sz val="9"/>
        <color rgb="FFFF0000"/>
        <rFont val="メイリオ"/>
        <family val="3"/>
        <charset val="128"/>
      </rPr>
      <t>2023/11/11 武田
ステータスが不明ですので改めて確認させてください</t>
    </r>
    <r>
      <rPr>
        <sz val="9"/>
        <color rgb="FF000000"/>
        <rFont val="メイリオ"/>
        <family val="3"/>
        <charset val="128"/>
      </rPr>
      <t xml:space="preserve"> </t>
    </r>
    <phoneticPr fontId="3"/>
  </si>
  <si>
    <t xml:space="preserve">店舗マスタの閉店処理と食材・メニューの終売設定の連動機能は当初の用件なのか、改善要望なのか不明です。
当初の用件の場合は仕様検討不足による瑕疵、改善要望であれば提案側の仕様検討不足になると思います。
問題的に運用カバーが可能（閉店処理を閉店日当日or前日に実施しCH@RKは個別対応等）なのでナレッジ移管対象としても問題ないとおもいます。
状況確認後クローズとする
店舗マスタ移管には以下の残課題在り
・店舗コピー機能の改修
・権限実装
・使いかたレクチャー
</t>
    <rPh sb="0" eb="2">
      <t>テンポ</t>
    </rPh>
    <rPh sb="6" eb="8">
      <t>ヘイテン</t>
    </rPh>
    <rPh sb="8" eb="10">
      <t>ショリ</t>
    </rPh>
    <rPh sb="11" eb="13">
      <t>ショクザイ</t>
    </rPh>
    <rPh sb="19" eb="23">
      <t>シュウバイセッテイ</t>
    </rPh>
    <rPh sb="24" eb="28">
      <t>レンドウキノウ</t>
    </rPh>
    <rPh sb="29" eb="31">
      <t>トウショ</t>
    </rPh>
    <rPh sb="32" eb="34">
      <t>ヨウケン</t>
    </rPh>
    <rPh sb="38" eb="42">
      <t>カイゼンヨウボウ</t>
    </rPh>
    <rPh sb="45" eb="47">
      <t>フメイ</t>
    </rPh>
    <rPh sb="51" eb="53">
      <t>トウショ</t>
    </rPh>
    <rPh sb="54" eb="56">
      <t>ヨウケン</t>
    </rPh>
    <rPh sb="57" eb="59">
      <t>バアイ</t>
    </rPh>
    <rPh sb="60" eb="62">
      <t>シヨウ</t>
    </rPh>
    <rPh sb="62" eb="66">
      <t>ケントウブソク</t>
    </rPh>
    <rPh sb="69" eb="71">
      <t>カシ</t>
    </rPh>
    <rPh sb="72" eb="76">
      <t>カイゼンヨウボウ</t>
    </rPh>
    <rPh sb="80" eb="83">
      <t>テイアンガワ</t>
    </rPh>
    <rPh sb="84" eb="86">
      <t>シヨウ</t>
    </rPh>
    <rPh sb="86" eb="88">
      <t>ケントウ</t>
    </rPh>
    <rPh sb="88" eb="90">
      <t>ブソク</t>
    </rPh>
    <rPh sb="94" eb="95">
      <t>オモ</t>
    </rPh>
    <rPh sb="101" eb="103">
      <t>モンダイ</t>
    </rPh>
    <rPh sb="103" eb="104">
      <t>テキ</t>
    </rPh>
    <rPh sb="105" eb="107">
      <t>ウンヨウ</t>
    </rPh>
    <rPh sb="111" eb="113">
      <t>カノウ</t>
    </rPh>
    <rPh sb="114" eb="118">
      <t>ヘイテンショリ</t>
    </rPh>
    <rPh sb="119" eb="122">
      <t>ヘイテンビ</t>
    </rPh>
    <rPh sb="122" eb="124">
      <t>トウジツ</t>
    </rPh>
    <rPh sb="126" eb="128">
      <t>ゼンジツ</t>
    </rPh>
    <rPh sb="129" eb="131">
      <t>ジッシ</t>
    </rPh>
    <rPh sb="138" eb="142">
      <t>コベツタイオウ</t>
    </rPh>
    <rPh sb="142" eb="143">
      <t>トウ</t>
    </rPh>
    <rPh sb="151" eb="153">
      <t>イカン</t>
    </rPh>
    <rPh sb="153" eb="155">
      <t>タイショウ</t>
    </rPh>
    <rPh sb="159" eb="161">
      <t>モンダイ</t>
    </rPh>
    <rPh sb="172" eb="177">
      <t>ジョウキョウカクニンゴ</t>
    </rPh>
    <rPh sb="186" eb="188">
      <t>テンポ</t>
    </rPh>
    <rPh sb="191" eb="193">
      <t>イカン</t>
    </rPh>
    <rPh sb="195" eb="197">
      <t>イカ</t>
    </rPh>
    <rPh sb="198" eb="202">
      <t>ザンカダイア</t>
    </rPh>
    <rPh sb="205" eb="207">
      <t>テンポ</t>
    </rPh>
    <rPh sb="210" eb="212">
      <t>キノウ</t>
    </rPh>
    <rPh sb="213" eb="215">
      <t>カイシュウ</t>
    </rPh>
    <rPh sb="217" eb="219">
      <t>ケンゲン</t>
    </rPh>
    <rPh sb="219" eb="221">
      <t>ジッソウ</t>
    </rPh>
    <rPh sb="223" eb="224">
      <t>ツカ</t>
    </rPh>
    <phoneticPr fontId="3"/>
  </si>
  <si>
    <t>一部の店舗で納品曜日が変更になる場合。
①納品曜日タブにある納品曜日（数字）を変更すれば良いか
②更新ボタン等、画面にないですが更新されるか
③翌日に連携されるか</t>
    <phoneticPr fontId="3"/>
  </si>
  <si>
    <t>2023/12/18 Mtg
【変更概要】
・1/17(水)納品分から運用開始
・変更店舗　→　10店舗ほど
・マスタ管理システム側は①の認識で問題なし
・変更はリアルタイム反映になるので1/10(水)以降で作業実施
・他システム連携対象なのでCH＠RK側でデータ監視の必要あり</t>
    <phoneticPr fontId="3"/>
  </si>
  <si>
    <t>143の設定タブが右側の鉛筆マークでは画面が開かず編集マーク以外のレコード部分をクリックしないと設定画面が表示されません。
なので編集からでも表示できる様に要望させていただきます。</t>
    <phoneticPr fontId="3"/>
  </si>
  <si>
    <t>以下、12/5マスタ更新分の連携データについて、CH@RK取込エラーが発生しております。
・MST_MTSHOHINCATEGORYRELATION_20231206.csv
原因
・125586
→カテゴリIDなし
一次調査
・定時の連携ファイル出力処理が大幅にずれ込んでいる（11:15→4:47）
・出力されるべきファイルが出力されていない
　gbunrui
　item</t>
    <phoneticPr fontId="3"/>
  </si>
  <si>
    <t>武田</t>
    <rPh sb="0" eb="2">
      <t>タケダ</t>
    </rPh>
    <phoneticPr fontId="3"/>
  </si>
  <si>
    <t>マスタ管理システム課題管理 リスタート</t>
    <rPh sb="3" eb="5">
      <t>カンリ</t>
    </rPh>
    <rPh sb="9" eb="13">
      <t>カダイカンリ</t>
    </rPh>
    <phoneticPr fontId="3"/>
  </si>
  <si>
    <t>大まかな問題</t>
    <rPh sb="0" eb="1">
      <t>オオ</t>
    </rPh>
    <rPh sb="4" eb="6">
      <t>モンダイ</t>
    </rPh>
    <phoneticPr fontId="3"/>
  </si>
  <si>
    <t>外部DB改修</t>
    <rPh sb="0" eb="2">
      <t>ガイブ</t>
    </rPh>
    <rPh sb="4" eb="6">
      <t>カイシュウ</t>
    </rPh>
    <phoneticPr fontId="3"/>
  </si>
  <si>
    <t>ナレッジ停止中の不具合未対応分</t>
    <rPh sb="4" eb="7">
      <t>テイシチュウ</t>
    </rPh>
    <rPh sb="8" eb="11">
      <t>フグアイ</t>
    </rPh>
    <rPh sb="11" eb="15">
      <t>ミタイオウブン</t>
    </rPh>
    <phoneticPr fontId="3"/>
  </si>
  <si>
    <t>POS登録CSV出力機能の実装</t>
    <rPh sb="3" eb="5">
      <t>トウロク</t>
    </rPh>
    <rPh sb="8" eb="12">
      <t>シュツリョクキノウ</t>
    </rPh>
    <rPh sb="13" eb="15">
      <t>ジッソウ</t>
    </rPh>
    <phoneticPr fontId="3"/>
  </si>
  <si>
    <t>メニューコード6→9移行</t>
    <rPh sb="10" eb="12">
      <t>イコウ</t>
    </rPh>
    <phoneticPr fontId="3"/>
  </si>
  <si>
    <t>１年間の保証期間後の障害体制について</t>
    <rPh sb="1" eb="3">
      <t>ネンカン</t>
    </rPh>
    <rPh sb="4" eb="6">
      <t>ホショウ</t>
    </rPh>
    <rPh sb="6" eb="9">
      <t>キカンゴ</t>
    </rPh>
    <rPh sb="10" eb="14">
      <t>ショウガイタイセイ</t>
    </rPh>
    <phoneticPr fontId="3"/>
  </si>
  <si>
    <t>進め方</t>
    <rPh sb="0" eb="1">
      <t>スス</t>
    </rPh>
    <rPh sb="2" eb="3">
      <t>カタ</t>
    </rPh>
    <phoneticPr fontId="3"/>
  </si>
  <si>
    <t>優先度付け</t>
    <rPh sb="0" eb="4">
      <t>ユウセンドヅ</t>
    </rPh>
    <phoneticPr fontId="3"/>
  </si>
  <si>
    <t>対応分担（情シス対応可開発者対応か？）</t>
    <rPh sb="0" eb="4">
      <t>タイオウブンタン</t>
    </rPh>
    <rPh sb="5" eb="6">
      <t>ジョウ</t>
    </rPh>
    <rPh sb="8" eb="11">
      <t>タイオウカ</t>
    </rPh>
    <rPh sb="11" eb="14">
      <t>カイハツシャ</t>
    </rPh>
    <rPh sb="14" eb="16">
      <t>タイオウ</t>
    </rPh>
    <phoneticPr fontId="3"/>
  </si>
  <si>
    <t>議題</t>
    <rPh sb="0" eb="2">
      <t>ギダイ</t>
    </rPh>
    <phoneticPr fontId="3"/>
  </si>
  <si>
    <t>リスタート後の課題管理の進め方相談・方針決定</t>
    <rPh sb="5" eb="6">
      <t>ゴ</t>
    </rPh>
    <rPh sb="7" eb="11">
      <t>カダイカンリ</t>
    </rPh>
    <rPh sb="12" eb="13">
      <t>スス</t>
    </rPh>
    <rPh sb="14" eb="17">
      <t>カタソウダン</t>
    </rPh>
    <rPh sb="18" eb="20">
      <t>ホウシン</t>
    </rPh>
    <rPh sb="20" eb="22">
      <t>ケッテイ</t>
    </rPh>
    <phoneticPr fontId="3"/>
  </si>
  <si>
    <t>→基本的には実装は瑕疵対応、運用のランニング増加は社内承認済み</t>
    <rPh sb="1" eb="4">
      <t>キホンテキ</t>
    </rPh>
    <rPh sb="6" eb="8">
      <t>ジッソウ</t>
    </rPh>
    <rPh sb="9" eb="13">
      <t>カシタイオウ</t>
    </rPh>
    <rPh sb="14" eb="16">
      <t>ウンヨウ</t>
    </rPh>
    <rPh sb="22" eb="24">
      <t>ゾウカ</t>
    </rPh>
    <rPh sb="25" eb="30">
      <t>シャナイショウニンズ</t>
    </rPh>
    <phoneticPr fontId="3"/>
  </si>
  <si>
    <t>最優先</t>
    <rPh sb="0" eb="3">
      <t>サイユウセン</t>
    </rPh>
    <phoneticPr fontId="3"/>
  </si>
  <si>
    <t>外部DBの発注の進め方は？→CU側で契約して開発者提供（要確認）</t>
    <rPh sb="0" eb="2">
      <t>ガイブ</t>
    </rPh>
    <rPh sb="5" eb="7">
      <t>ハッチュウ</t>
    </rPh>
    <rPh sb="8" eb="9">
      <t>スス</t>
    </rPh>
    <rPh sb="10" eb="11">
      <t>カタ</t>
    </rPh>
    <rPh sb="16" eb="17">
      <t>ガワ</t>
    </rPh>
    <rPh sb="18" eb="20">
      <t>ケイヤク</t>
    </rPh>
    <rPh sb="22" eb="25">
      <t>カイハツシャ</t>
    </rPh>
    <rPh sb="25" eb="27">
      <t>テイキョウ</t>
    </rPh>
    <rPh sb="28" eb="31">
      <t>ヨウカクニン</t>
    </rPh>
    <phoneticPr fontId="3"/>
  </si>
  <si>
    <t>臼木さんと協議の必要あり</t>
    <rPh sb="0" eb="2">
      <t>ウスキ</t>
    </rPh>
    <rPh sb="5" eb="7">
      <t>キョウギ</t>
    </rPh>
    <rPh sb="8" eb="10">
      <t>ヒツヨウ</t>
    </rPh>
    <phoneticPr fontId="3"/>
  </si>
  <si>
    <t>切り分け前の調査担当は？</t>
    <rPh sb="0" eb="1">
      <t>キ</t>
    </rPh>
    <rPh sb="2" eb="3">
      <t>ワ</t>
    </rPh>
    <rPh sb="4" eb="5">
      <t>マエ</t>
    </rPh>
    <rPh sb="6" eb="8">
      <t>チョウサ</t>
    </rPh>
    <rPh sb="8" eb="10">
      <t>タントウ</t>
    </rPh>
    <phoneticPr fontId="3"/>
  </si>
  <si>
    <t>→原因調査を村上さんに依頼</t>
    <rPh sb="1" eb="3">
      <t>ゲンイン</t>
    </rPh>
    <rPh sb="3" eb="5">
      <t>チョウサ</t>
    </rPh>
    <rPh sb="6" eb="8">
      <t>ムラカミ</t>
    </rPh>
    <rPh sb="11" eb="13">
      <t>イライ</t>
    </rPh>
    <phoneticPr fontId="3"/>
  </si>
  <si>
    <t>調査の結果瑕疵範囲の場合？</t>
    <rPh sb="0" eb="2">
      <t>チョウサ</t>
    </rPh>
    <rPh sb="3" eb="5">
      <t>ケッカ</t>
    </rPh>
    <rPh sb="5" eb="7">
      <t>カシ</t>
    </rPh>
    <rPh sb="7" eb="9">
      <t>ハンイ</t>
    </rPh>
    <rPh sb="10" eb="12">
      <t>バアイ</t>
    </rPh>
    <phoneticPr fontId="3"/>
  </si>
  <si>
    <t>グループ分けした資料作成</t>
    <rPh sb="4" eb="5">
      <t>ワ</t>
    </rPh>
    <rPh sb="8" eb="12">
      <t>シリョウサクセイ</t>
    </rPh>
    <phoneticPr fontId="3"/>
  </si>
  <si>
    <t>店舗マスタ</t>
    <rPh sb="0" eb="2">
      <t>テンポ</t>
    </rPh>
    <phoneticPr fontId="3"/>
  </si>
  <si>
    <t>ユーザー設定関係</t>
    <rPh sb="4" eb="8">
      <t>セッテイカンケイ</t>
    </rPh>
    <phoneticPr fontId="3"/>
  </si>
  <si>
    <t>→CU側でも業務移管が未定の課題在り</t>
    <rPh sb="3" eb="4">
      <t>ガワ</t>
    </rPh>
    <rPh sb="6" eb="10">
      <t>ギョウムイカン</t>
    </rPh>
    <rPh sb="11" eb="13">
      <t>ミテイ</t>
    </rPh>
    <rPh sb="14" eb="17">
      <t>カダイア</t>
    </rPh>
    <phoneticPr fontId="3"/>
  </si>
  <si>
    <t>食材マスタ、メニューマスタ以外の未実装機能について</t>
    <rPh sb="0" eb="2">
      <t>ショクザイ</t>
    </rPh>
    <rPh sb="13" eb="15">
      <t>イガイ</t>
    </rPh>
    <rPh sb="16" eb="19">
      <t>ミジッソウ</t>
    </rPh>
    <rPh sb="19" eb="21">
      <t>キノウ</t>
    </rPh>
    <phoneticPr fontId="3"/>
  </si>
  <si>
    <t>レシピデータ連携（FOODIT→マスタ管理システム）</t>
    <rPh sb="6" eb="8">
      <t>レンケイ</t>
    </rPh>
    <rPh sb="19" eb="21">
      <t>カンリ</t>
    </rPh>
    <phoneticPr fontId="3"/>
  </si>
  <si>
    <t>FOODITにできない逆引き機能をマスタ管理システムで実現する構想？</t>
    <rPh sb="11" eb="13">
      <t>ギャクビ</t>
    </rPh>
    <rPh sb="14" eb="16">
      <t>キノウ</t>
    </rPh>
    <rPh sb="20" eb="22">
      <t>カンリ</t>
    </rPh>
    <rPh sb="27" eb="29">
      <t>ジツゲン</t>
    </rPh>
    <rPh sb="31" eb="33">
      <t>コウソウ</t>
    </rPh>
    <phoneticPr fontId="3"/>
  </si>
  <si>
    <t>優先度低</t>
    <rPh sb="0" eb="3">
      <t>ユウセンド</t>
    </rPh>
    <rPh sb="3" eb="4">
      <t>テイ</t>
    </rPh>
    <phoneticPr fontId="3"/>
  </si>
  <si>
    <t>→各部操作権限</t>
    <rPh sb="1" eb="3">
      <t>カクブ</t>
    </rPh>
    <rPh sb="3" eb="5">
      <t>ソウサ</t>
    </rPh>
    <rPh sb="5" eb="7">
      <t>ケンゲン</t>
    </rPh>
    <phoneticPr fontId="3"/>
  </si>
  <si>
    <t>→開発者側実装</t>
    <rPh sb="1" eb="7">
      <t>カイハツシャガワジッソウ</t>
    </rPh>
    <phoneticPr fontId="3"/>
  </si>
  <si>
    <t>→POS側の問題解消後に改めて依頼したい（POSリプレイス後？）</t>
    <rPh sb="4" eb="5">
      <t>ガワ</t>
    </rPh>
    <rPh sb="6" eb="8">
      <t>モンダイ</t>
    </rPh>
    <rPh sb="8" eb="10">
      <t>カイショウ</t>
    </rPh>
    <rPh sb="10" eb="11">
      <t>ゴ</t>
    </rPh>
    <rPh sb="12" eb="13">
      <t>アラタ</t>
    </rPh>
    <rPh sb="15" eb="17">
      <t>イライ</t>
    </rPh>
    <rPh sb="29" eb="30">
      <t>ゴ</t>
    </rPh>
    <phoneticPr fontId="3"/>
  </si>
  <si>
    <t>優先度低</t>
    <rPh sb="0" eb="4">
      <t>ユウセンドテイ</t>
    </rPh>
    <phoneticPr fontId="3"/>
  </si>
  <si>
    <t>別枠で会議設定</t>
    <rPh sb="0" eb="2">
      <t>ベツワク</t>
    </rPh>
    <rPh sb="3" eb="7">
      <t>カイギセッテイ</t>
    </rPh>
    <phoneticPr fontId="3"/>
  </si>
  <si>
    <t>外部DB</t>
    <rPh sb="0" eb="2">
      <t>ガイブ</t>
    </rPh>
    <phoneticPr fontId="3"/>
  </si>
  <si>
    <t>日次速報</t>
    <rPh sb="0" eb="4">
      <t>ニチジソクホウ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</si>
</sst>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
    <numFmt numFmtId="177" formatCode="yy/m/d;@"/>
    <numFmt numFmtId="178" formatCode="&quot;I&quot;#000"/>
    <numFmt numFmtId="179" formatCode="0_);[Red]\(0\)"/>
  </numFmts>
  <fonts count="35">
    <font>
      <sz val="11"/>
      <color theme="1"/>
      <name val="Yu Gothic"/>
      <family val="2"/>
      <scheme val="minor"/>
    </font>
    <font>
      <sz val="11"/>
      <color theme="1"/>
      <name val="ＭＳ Ｐゴシック"/>
      <family val="2"/>
      <charset val="128"/>
    </font>
    <font>
      <sz val="10"/>
      <color theme="1"/>
      <name val="メイリオ"/>
      <family val="3"/>
      <charset val="128"/>
    </font>
    <font>
      <sz val="6"/>
      <name val="Yu Gothic"/>
      <family val="3"/>
      <charset val="128"/>
      <scheme val="minor"/>
    </font>
    <font>
      <sz val="9"/>
      <name val="メイリオ"/>
      <family val="3"/>
      <charset val="128"/>
    </font>
    <font>
      <b/>
      <sz val="16"/>
      <name val="メイリオ"/>
      <family val="3"/>
      <charset val="128"/>
    </font>
    <font>
      <b/>
      <sz val="10"/>
      <name val="メイリオ"/>
      <family val="3"/>
      <charset val="128"/>
    </font>
    <font>
      <sz val="10"/>
      <name val="メイリオ"/>
      <family val="3"/>
      <charset val="128"/>
    </font>
    <font>
      <sz val="8"/>
      <name val="メイリオ"/>
      <family val="3"/>
      <charset val="128"/>
    </font>
    <font>
      <sz val="9"/>
      <color rgb="FFFF0000"/>
      <name val="メイリオ"/>
      <family val="3"/>
      <charset val="128"/>
    </font>
    <font>
      <sz val="9"/>
      <color rgb="FF000000"/>
      <name val="メイリオ"/>
      <family val="3"/>
      <charset val="128"/>
    </font>
    <font>
      <b/>
      <sz val="9"/>
      <color rgb="FFFF0000"/>
      <name val="メイリオ"/>
      <family val="3"/>
      <charset val="128"/>
    </font>
    <font>
      <u/>
      <sz val="9"/>
      <color rgb="FF000000"/>
      <name val="メイリオ"/>
      <family val="3"/>
      <charset val="128"/>
    </font>
    <font>
      <b/>
      <sz val="9"/>
      <color rgb="FF000000"/>
      <name val="メイリオ"/>
      <family val="3"/>
      <charset val="128"/>
    </font>
    <font>
      <b/>
      <sz val="10"/>
      <color rgb="FF000000"/>
      <name val="メイリオ"/>
      <family val="3"/>
      <charset val="128"/>
    </font>
    <font>
      <sz val="10"/>
      <color rgb="FF000000"/>
      <name val="メイリオ"/>
      <family val="3"/>
      <charset val="128"/>
    </font>
    <font>
      <b/>
      <sz val="8"/>
      <color rgb="FF000000"/>
      <name val="メイリオ"/>
      <family val="3"/>
      <charset val="128"/>
    </font>
    <font>
      <sz val="8"/>
      <color rgb="FF000000"/>
      <name val="メイリオ"/>
      <family val="3"/>
      <charset val="128"/>
    </font>
    <font>
      <sz val="11"/>
      <color theme="1"/>
      <name val="メイリオ"/>
      <family val="3"/>
      <charset val="128"/>
    </font>
    <font>
      <sz val="11"/>
      <color rgb="FF000000"/>
      <name val="游ゴシック"/>
      <family val="3"/>
      <charset val="128"/>
    </font>
    <font>
      <sz val="11"/>
      <color rgb="FFFF0000"/>
      <name val="Yu Gothic"/>
      <family val="2"/>
      <scheme val="minor"/>
    </font>
    <font>
      <b/>
      <sz val="11"/>
      <color theme="1"/>
      <name val="Yu Gothic"/>
      <family val="2"/>
      <scheme val="minor"/>
    </font>
    <font>
      <strike/>
      <sz val="11"/>
      <color theme="1"/>
      <name val="Yu Gothic"/>
      <family val="2"/>
      <scheme val="minor"/>
    </font>
    <font>
      <sz val="9"/>
      <color rgb="FFC00000"/>
      <name val="メイリオ"/>
      <family val="3"/>
      <charset val="128"/>
    </font>
    <font>
      <u/>
      <sz val="9"/>
      <color rgb="FFFF0000"/>
      <name val="メイリオ"/>
      <family val="3"/>
      <charset val="128"/>
    </font>
    <font>
      <b/>
      <sz val="8"/>
      <color rgb="FFED7D31"/>
      <name val="メイリオ"/>
      <family val="3"/>
      <charset val="128"/>
    </font>
    <font>
      <u/>
      <sz val="11"/>
      <color theme="10"/>
      <name val="Yu Gothic"/>
      <family val="2"/>
      <scheme val="minor"/>
    </font>
    <font>
      <b/>
      <sz val="11"/>
      <color rgb="FF000000"/>
      <name val="Yu Gothic"/>
      <family val="3"/>
      <charset val="128"/>
    </font>
    <font>
      <sz val="11"/>
      <color rgb="FF000000"/>
      <name val="Yu Gothic"/>
      <family val="3"/>
      <charset val="128"/>
    </font>
    <font>
      <sz val="11"/>
      <color theme="1"/>
      <name val="游ゴシック"/>
      <family val="3"/>
      <charset val="128"/>
    </font>
    <font>
      <sz val="11"/>
      <color rgb="FFFF0000"/>
      <name val="游ゴシック"/>
      <family val="3"/>
      <charset val="128"/>
    </font>
    <font>
      <b/>
      <sz val="11"/>
      <color theme="1"/>
      <name val="メイリオ"/>
      <family val="3"/>
      <charset val="128"/>
    </font>
    <font>
      <sz val="11"/>
      <color rgb="FF000000"/>
      <name val="メイリオ"/>
      <family val="3"/>
      <charset val="128"/>
    </font>
    <font>
      <b/>
      <sz val="11"/>
      <color rgb="FFFF0000"/>
      <name val="メイリオ"/>
      <family val="3"/>
      <charset val="128"/>
    </font>
    <font>
      <sz val="11"/>
      <color rgb="FFFF0000"/>
      <name val="メイリオ"/>
      <family val="3"/>
      <charset val="128"/>
    </font>
  </fonts>
  <fills count="9">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4"/>
        <bgColor indexed="64"/>
      </patternFill>
    </fill>
    <fill>
      <patternFill patternType="solid">
        <fgColor rgb="FFBDD7EE"/>
        <bgColor rgb="FF000000"/>
      </patternFill>
    </fill>
    <fill>
      <patternFill patternType="solid">
        <fgColor rgb="FFFFFF00"/>
        <bgColor rgb="FF000000"/>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0" fontId="1" fillId="0" borderId="0">
      <alignment vertical="center"/>
    </xf>
    <xf numFmtId="0" fontId="26" fillId="0" borderId="0" applyNumberFormat="0" applyFill="0" applyBorder="0" applyAlignment="0" applyProtection="0"/>
  </cellStyleXfs>
  <cellXfs count="81">
    <xf numFmtId="0" fontId="0" fillId="0" borderId="0" xfId="0"/>
    <xf numFmtId="0" fontId="2" fillId="0" borderId="0" xfId="0" applyFont="1" applyAlignment="1">
      <alignment horizontal="center" vertical="center"/>
    </xf>
    <xf numFmtId="0" fontId="2" fillId="2" borderId="1" xfId="0" applyFont="1" applyFill="1" applyBorder="1" applyAlignment="1">
      <alignment horizontal="center" vertical="center"/>
    </xf>
    <xf numFmtId="0" fontId="6" fillId="3" borderId="1" xfId="0" applyFont="1" applyFill="1" applyBorder="1" applyAlignment="1">
      <alignment horizontal="center" vertical="center"/>
    </xf>
    <xf numFmtId="17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wrapText="1"/>
    </xf>
    <xf numFmtId="178" fontId="6" fillId="3" borderId="1" xfId="0" applyNumberFormat="1" applyFont="1" applyFill="1" applyBorder="1" applyAlignment="1">
      <alignment horizontal="center" vertical="center"/>
    </xf>
    <xf numFmtId="0" fontId="4" fillId="0" borderId="4" xfId="0" applyFont="1" applyBorder="1" applyAlignment="1">
      <alignment horizontal="left" vertical="top" wrapText="1"/>
    </xf>
    <xf numFmtId="0" fontId="4" fillId="0" borderId="3" xfId="0" applyFont="1" applyBorder="1" applyAlignment="1">
      <alignment horizontal="left" vertical="top" wrapText="1"/>
    </xf>
    <xf numFmtId="0" fontId="8" fillId="0" borderId="0" xfId="0" applyFont="1" applyAlignment="1">
      <alignment horizontal="left" vertical="top" wrapText="1"/>
    </xf>
    <xf numFmtId="0" fontId="4" fillId="0" borderId="0" xfId="0" applyFont="1" applyAlignment="1">
      <alignment vertical="top"/>
    </xf>
    <xf numFmtId="177" fontId="4" fillId="0" borderId="3" xfId="0" applyNumberFormat="1" applyFont="1" applyBorder="1" applyAlignment="1">
      <alignment horizontal="center" vertical="top"/>
    </xf>
    <xf numFmtId="0" fontId="7" fillId="0" borderId="0" xfId="0" applyFont="1" applyAlignment="1">
      <alignment vertical="top"/>
    </xf>
    <xf numFmtId="0" fontId="4" fillId="0" borderId="4" xfId="0" applyFont="1" applyBorder="1" applyAlignment="1">
      <alignment horizontal="center" vertical="top"/>
    </xf>
    <xf numFmtId="177" fontId="4" fillId="0" borderId="4" xfId="0" applyNumberFormat="1" applyFont="1" applyBorder="1" applyAlignment="1">
      <alignment horizontal="center" vertical="top"/>
    </xf>
    <xf numFmtId="0" fontId="4" fillId="0" borderId="3" xfId="0" applyFont="1" applyBorder="1" applyAlignment="1">
      <alignment horizontal="center" vertical="top"/>
    </xf>
    <xf numFmtId="178" fontId="4" fillId="0" borderId="0" xfId="0" applyNumberFormat="1" applyFont="1" applyAlignment="1">
      <alignment horizontal="center" vertical="top"/>
    </xf>
    <xf numFmtId="0" fontId="4" fillId="0" borderId="0" xfId="0" applyFont="1" applyAlignment="1">
      <alignment horizontal="center" vertical="top"/>
    </xf>
    <xf numFmtId="177" fontId="4" fillId="0" borderId="0" xfId="0" applyNumberFormat="1" applyFont="1" applyAlignment="1">
      <alignment horizontal="center" vertical="top"/>
    </xf>
    <xf numFmtId="0" fontId="10" fillId="0" borderId="4" xfId="0" applyFont="1" applyBorder="1" applyAlignment="1">
      <alignment horizontal="left" vertical="top" wrapText="1"/>
    </xf>
    <xf numFmtId="179" fontId="4" fillId="0" borderId="4" xfId="0" applyNumberFormat="1" applyFont="1" applyBorder="1" applyAlignment="1">
      <alignment horizontal="center" vertical="top"/>
    </xf>
    <xf numFmtId="0" fontId="10" fillId="0" borderId="4" xfId="0" applyFont="1" applyBorder="1" applyAlignment="1">
      <alignment horizontal="center" vertical="top"/>
    </xf>
    <xf numFmtId="177" fontId="10" fillId="0" borderId="4" xfId="0" applyNumberFormat="1" applyFont="1" applyBorder="1" applyAlignment="1">
      <alignment horizontal="center" vertical="top"/>
    </xf>
    <xf numFmtId="177" fontId="13" fillId="5" borderId="2" xfId="0" applyNumberFormat="1" applyFont="1" applyFill="1" applyBorder="1" applyAlignment="1">
      <alignment horizontal="center" vertical="center"/>
    </xf>
    <xf numFmtId="0" fontId="14" fillId="5" borderId="2" xfId="0" applyFont="1" applyFill="1" applyBorder="1" applyAlignment="1">
      <alignment horizontal="center" vertical="center" wrapText="1"/>
    </xf>
    <xf numFmtId="177" fontId="10" fillId="0" borderId="3" xfId="0" applyNumberFormat="1" applyFont="1" applyBorder="1" applyAlignment="1">
      <alignment horizontal="center" vertical="center"/>
    </xf>
    <xf numFmtId="14" fontId="15" fillId="0" borderId="3" xfId="0" applyNumberFormat="1" applyFont="1" applyBorder="1" applyAlignment="1">
      <alignment horizontal="center" vertical="center" wrapText="1"/>
    </xf>
    <xf numFmtId="0" fontId="14"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177" fontId="14" fillId="4" borderId="1" xfId="0" applyNumberFormat="1" applyFont="1" applyFill="1" applyBorder="1" applyAlignment="1">
      <alignment horizontal="center" vertical="center"/>
    </xf>
    <xf numFmtId="0" fontId="10" fillId="0" borderId="4" xfId="0" applyFont="1" applyBorder="1" applyAlignment="1">
      <alignment horizontal="center" vertical="top" wrapText="1"/>
    </xf>
    <xf numFmtId="0" fontId="17" fillId="0" borderId="4" xfId="0" applyFont="1" applyBorder="1" applyAlignment="1">
      <alignment vertical="top" wrapText="1"/>
    </xf>
    <xf numFmtId="0" fontId="17" fillId="2" borderId="4" xfId="0" applyFont="1" applyFill="1" applyBorder="1" applyAlignment="1">
      <alignment vertical="top" wrapText="1"/>
    </xf>
    <xf numFmtId="14" fontId="17" fillId="0" borderId="4" xfId="0" applyNumberFormat="1" applyFont="1" applyBorder="1" applyAlignment="1">
      <alignment vertical="top" wrapText="1"/>
    </xf>
    <xf numFmtId="0" fontId="10" fillId="0" borderId="3" xfId="0" applyFont="1" applyBorder="1" applyAlignment="1">
      <alignment horizontal="center" vertical="top"/>
    </xf>
    <xf numFmtId="0" fontId="10" fillId="0" borderId="3" xfId="0" applyFont="1" applyBorder="1" applyAlignment="1">
      <alignment horizontal="left" vertical="top" wrapText="1"/>
    </xf>
    <xf numFmtId="177" fontId="10" fillId="0" borderId="3" xfId="0" applyNumberFormat="1" applyFont="1" applyBorder="1" applyAlignment="1">
      <alignment horizontal="center" vertical="top"/>
    </xf>
    <xf numFmtId="0" fontId="17" fillId="0" borderId="3" xfId="0" applyFont="1" applyBorder="1" applyAlignment="1">
      <alignment vertical="top" wrapText="1"/>
    </xf>
    <xf numFmtId="0" fontId="10" fillId="0" borderId="0" xfId="0" applyFont="1" applyAlignment="1">
      <alignment horizontal="center" vertical="top"/>
    </xf>
    <xf numFmtId="0" fontId="17" fillId="0" borderId="0" xfId="0" applyFont="1" applyAlignment="1">
      <alignment horizontal="left" vertical="top" wrapText="1"/>
    </xf>
    <xf numFmtId="177" fontId="10" fillId="0" borderId="0" xfId="0" applyNumberFormat="1" applyFont="1" applyAlignment="1">
      <alignment horizontal="center" vertical="top"/>
    </xf>
    <xf numFmtId="0" fontId="10" fillId="2" borderId="4" xfId="0" applyFont="1" applyFill="1" applyBorder="1" applyAlignment="1">
      <alignment horizontal="left" vertical="top" wrapText="1"/>
    </xf>
    <xf numFmtId="14" fontId="4" fillId="0" borderId="4" xfId="0" applyNumberFormat="1" applyFont="1" applyBorder="1" applyAlignment="1">
      <alignment horizontal="left" vertical="top" wrapText="1"/>
    </xf>
    <xf numFmtId="179" fontId="10" fillId="0" borderId="4" xfId="0" applyNumberFormat="1" applyFont="1" applyBorder="1" applyAlignment="1">
      <alignment horizontal="center" vertical="top"/>
    </xf>
    <xf numFmtId="0" fontId="10" fillId="0" borderId="0" xfId="0" applyFont="1" applyAlignment="1">
      <alignment vertical="top"/>
    </xf>
    <xf numFmtId="0" fontId="18" fillId="0" borderId="0" xfId="0" applyFont="1"/>
    <xf numFmtId="0" fontId="19" fillId="0" borderId="0" xfId="0" applyFont="1"/>
    <xf numFmtId="0" fontId="19" fillId="2" borderId="0" xfId="0" applyFont="1" applyFill="1"/>
    <xf numFmtId="0" fontId="20" fillId="0" borderId="0" xfId="0" applyFont="1"/>
    <xf numFmtId="0" fontId="9" fillId="0" borderId="4" xfId="0" applyFont="1" applyBorder="1" applyAlignment="1">
      <alignment horizontal="left" vertical="top" wrapText="1"/>
    </xf>
    <xf numFmtId="0" fontId="21" fillId="0" borderId="0" xfId="0" applyFont="1"/>
    <xf numFmtId="11" fontId="19" fillId="0" borderId="0" xfId="0" applyNumberFormat="1" applyFont="1"/>
    <xf numFmtId="0" fontId="0" fillId="0" borderId="0" xfId="0" quotePrefix="1"/>
    <xf numFmtId="20" fontId="0" fillId="0" borderId="0" xfId="0" applyNumberFormat="1"/>
    <xf numFmtId="0" fontId="22" fillId="0" borderId="0" xfId="0" applyFont="1"/>
    <xf numFmtId="0" fontId="10" fillId="6" borderId="4" xfId="0" applyFont="1" applyFill="1" applyBorder="1" applyAlignment="1">
      <alignment horizontal="left" vertical="top" wrapText="1"/>
    </xf>
    <xf numFmtId="0" fontId="10" fillId="2" borderId="4" xfId="0" applyFont="1" applyFill="1" applyBorder="1" applyAlignment="1">
      <alignment horizontal="center" vertical="top"/>
    </xf>
    <xf numFmtId="0" fontId="26" fillId="0" borderId="4" xfId="2" applyBorder="1" applyAlignment="1">
      <alignment vertical="top" wrapText="1"/>
    </xf>
    <xf numFmtId="56" fontId="4" fillId="0" borderId="4" xfId="0" applyNumberFormat="1" applyFont="1" applyBorder="1" applyAlignment="1">
      <alignment horizontal="left" vertical="top" wrapText="1"/>
    </xf>
    <xf numFmtId="0" fontId="0" fillId="0" borderId="0" xfId="0" applyAlignment="1">
      <alignment horizontal="left" vertical="top" wrapText="1"/>
    </xf>
    <xf numFmtId="0" fontId="27" fillId="0" borderId="0" xfId="0" applyFont="1"/>
    <xf numFmtId="0" fontId="28" fillId="0" borderId="0" xfId="0" applyFont="1"/>
    <xf numFmtId="0" fontId="28" fillId="7" borderId="5" xfId="0" applyFont="1" applyFill="1" applyBorder="1"/>
    <xf numFmtId="0" fontId="0" fillId="0" borderId="5" xfId="0" applyBorder="1"/>
    <xf numFmtId="0" fontId="28" fillId="0" borderId="5" xfId="0" applyFont="1" applyBorder="1"/>
    <xf numFmtId="0" fontId="29" fillId="0" borderId="0" xfId="0" applyFont="1"/>
    <xf numFmtId="0" fontId="30" fillId="0" borderId="0" xfId="0" applyFont="1"/>
    <xf numFmtId="0" fontId="31" fillId="0" borderId="0" xfId="0" applyFont="1"/>
    <xf numFmtId="0" fontId="32" fillId="0" borderId="0" xfId="0" applyFont="1"/>
    <xf numFmtId="0" fontId="34" fillId="0" borderId="0" xfId="0" applyFont="1"/>
    <xf numFmtId="0" fontId="19" fillId="8" borderId="0" xfId="0" applyFont="1" applyFill="1"/>
    <xf numFmtId="0" fontId="18" fillId="2" borderId="5" xfId="0" applyFont="1" applyFill="1" applyBorder="1" applyAlignment="1">
      <alignment horizontal="center" vertical="center"/>
    </xf>
    <xf numFmtId="0" fontId="18" fillId="0" borderId="5" xfId="0" applyFont="1" applyBorder="1"/>
    <xf numFmtId="0" fontId="4" fillId="0" borderId="0" xfId="0" applyFont="1" applyAlignment="1">
      <alignment horizontal="center" vertical="center"/>
    </xf>
    <xf numFmtId="0" fontId="4" fillId="0" borderId="1" xfId="0" applyFont="1" applyBorder="1" applyAlignment="1">
      <alignment vertical="top"/>
    </xf>
    <xf numFmtId="0" fontId="4" fillId="0" borderId="1" xfId="0" applyFont="1" applyBorder="1" applyAlignment="1">
      <alignment horizontal="center" vertical="center"/>
    </xf>
    <xf numFmtId="0" fontId="10" fillId="0" borderId="1" xfId="0" applyFont="1" applyBorder="1" applyAlignment="1">
      <alignment horizontal="center" vertical="center"/>
    </xf>
    <xf numFmtId="0" fontId="4" fillId="0" borderId="1" xfId="0" applyFont="1" applyBorder="1" applyAlignment="1">
      <alignment vertical="top" wrapText="1"/>
    </xf>
    <xf numFmtId="0" fontId="10" fillId="0" borderId="1" xfId="0" applyFont="1" applyBorder="1" applyAlignment="1">
      <alignment vertical="top" wrapText="1"/>
    </xf>
    <xf numFmtId="0" fontId="5" fillId="5" borderId="1" xfId="0" applyFont="1" applyFill="1" applyBorder="1" applyAlignment="1">
      <alignment horizontal="left" vertical="center"/>
    </xf>
    <xf numFmtId="176" fontId="4" fillId="0" borderId="1" xfId="0" applyNumberFormat="1" applyFont="1" applyBorder="1" applyAlignment="1">
      <alignment horizontal="center" vertical="center"/>
    </xf>
  </cellXfs>
  <cellStyles count="3">
    <cellStyle name="Hyperlink" xfId="2" xr:uid="{00000000-0005-0000-0000-000000000000}"/>
    <cellStyle name="標準" xfId="0" builtinId="0"/>
    <cellStyle name="標準 2" xfId="1" xr:uid="{00000000-0005-0000-0000-000002000000}"/>
  </cellStyles>
  <dxfs count="21">
    <dxf>
      <font>
        <b/>
        <i val="0"/>
        <color rgb="FFFF0000"/>
      </font>
    </dxf>
    <dxf>
      <font>
        <b val="0"/>
        <i val="0"/>
        <color theme="1"/>
      </font>
      <fill>
        <patternFill>
          <bgColor rgb="FFCCFFCC"/>
        </patternFill>
      </fill>
    </dxf>
    <dxf>
      <font>
        <b val="0"/>
        <i val="0"/>
        <color theme="1"/>
      </font>
      <fill>
        <patternFill>
          <bgColor theme="0" tint="-0.14996795556505021"/>
        </patternFill>
      </fill>
    </dxf>
    <dxf>
      <font>
        <b val="0"/>
        <i val="0"/>
        <color theme="1"/>
      </font>
      <fill>
        <patternFill>
          <bgColor rgb="FFCCFFCC"/>
        </patternFill>
      </fill>
    </dxf>
    <dxf>
      <font>
        <b val="0"/>
        <i val="0"/>
        <color theme="1"/>
      </font>
      <fill>
        <patternFill>
          <bgColor theme="0" tint="-0.14996795556505021"/>
        </patternFill>
      </fill>
    </dxf>
    <dxf>
      <font>
        <b val="0"/>
        <i val="0"/>
        <color theme="1"/>
      </font>
      <fill>
        <patternFill>
          <bgColor rgb="FFCCFFCC"/>
        </patternFill>
      </fill>
    </dxf>
    <dxf>
      <font>
        <b val="0"/>
        <i val="0"/>
        <color theme="1"/>
      </font>
      <fill>
        <patternFill>
          <bgColor theme="0" tint="-0.14996795556505021"/>
        </patternFill>
      </fill>
    </dxf>
    <dxf>
      <font>
        <b val="0"/>
        <i val="0"/>
        <color theme="1"/>
      </font>
      <fill>
        <patternFill>
          <bgColor rgb="FFCCFFCC"/>
        </patternFill>
      </fill>
    </dxf>
    <dxf>
      <font>
        <b val="0"/>
        <i val="0"/>
        <color theme="1"/>
      </font>
      <fill>
        <patternFill>
          <bgColor theme="0" tint="-0.14996795556505021"/>
        </patternFill>
      </fill>
    </dxf>
    <dxf>
      <font>
        <b val="0"/>
        <i val="0"/>
        <color theme="1"/>
      </font>
      <fill>
        <patternFill>
          <bgColor rgb="FFCCFFCC"/>
        </patternFill>
      </fill>
    </dxf>
    <dxf>
      <font>
        <b val="0"/>
        <i val="0"/>
        <color theme="1"/>
      </font>
      <fill>
        <patternFill>
          <bgColor theme="0" tint="-0.14996795556505021"/>
        </patternFill>
      </fill>
    </dxf>
    <dxf>
      <font>
        <b val="0"/>
        <i val="0"/>
        <color theme="1"/>
      </font>
      <fill>
        <patternFill>
          <bgColor rgb="FFCCFFCC"/>
        </patternFill>
      </fill>
    </dxf>
    <dxf>
      <font>
        <b val="0"/>
        <i val="0"/>
        <color theme="1"/>
      </font>
      <fill>
        <patternFill>
          <bgColor theme="0" tint="-0.14996795556505021"/>
        </patternFill>
      </fill>
    </dxf>
    <dxf>
      <font>
        <b val="0"/>
        <i val="0"/>
        <color rgb="FFFF0000"/>
      </font>
    </dxf>
    <dxf>
      <font>
        <b val="0"/>
        <i val="0"/>
        <color theme="1"/>
      </font>
      <fill>
        <patternFill>
          <bgColor rgb="FFCCFFCC"/>
        </patternFill>
      </fill>
    </dxf>
    <dxf>
      <font>
        <b val="0"/>
        <i val="0"/>
        <color theme="1"/>
      </font>
      <fill>
        <patternFill>
          <bgColor theme="0" tint="-0.14996795556505021"/>
        </patternFill>
      </fill>
    </dxf>
    <dxf>
      <font>
        <b val="0"/>
        <i val="0"/>
        <color theme="1"/>
      </font>
      <fill>
        <patternFill>
          <bgColor rgb="FFCCFFCC"/>
        </patternFill>
      </fill>
    </dxf>
    <dxf>
      <font>
        <b val="0"/>
        <i val="0"/>
        <color theme="1"/>
      </font>
      <fill>
        <patternFill>
          <bgColor theme="0" tint="-0.14996795556505021"/>
        </patternFill>
      </fill>
    </dxf>
    <dxf>
      <font>
        <b val="0"/>
        <i val="0"/>
        <color theme="1"/>
      </font>
      <fill>
        <patternFill>
          <bgColor theme="0" tint="-0.14996795556505021"/>
        </patternFill>
      </fill>
    </dxf>
    <dxf>
      <font>
        <b val="0"/>
        <i val="0"/>
        <color theme="1"/>
      </font>
      <fill>
        <patternFill>
          <bgColor rgb="FFCCFFCC"/>
        </patternFill>
      </fill>
    </dxf>
    <dxf>
      <fill>
        <patternFill patternType="none">
          <fgColor indexed="64"/>
          <bgColor indexed="65"/>
        </patternFill>
      </fill>
    </dxf>
  </dxfs>
  <tableStyles count="0" defaultTableStyle="TableStyleMedium2" defaultPivotStyle="PivotStyleLight16"/>
  <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13</xdr:col>
      <xdr:colOff>3373438</xdr:colOff>
      <xdr:row>251</xdr:row>
      <xdr:rowOff>23812</xdr:rowOff>
    </xdr:from>
    <xdr:to>
      <xdr:col>32</xdr:col>
      <xdr:colOff>276225</xdr:colOff>
      <xdr:row>272</xdr:row>
      <xdr:rowOff>64822</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339844" y="63126937"/>
          <a:ext cx="7073900" cy="4038335"/>
        </a:xfrm>
        <a:prstGeom prst="rect">
          <a:avLst/>
        </a:prstGeom>
      </xdr:spPr>
    </xdr:pic>
    <xdr:clientData/>
  </xdr:twoCellAnchor>
  <xdr:twoCellAnchor editAs="oneCell">
    <xdr:from>
      <xdr:col>14</xdr:col>
      <xdr:colOff>47625</xdr:colOff>
      <xdr:row>259</xdr:row>
      <xdr:rowOff>35719</xdr:rowOff>
    </xdr:from>
    <xdr:to>
      <xdr:col>26</xdr:col>
      <xdr:colOff>101601</xdr:colOff>
      <xdr:row>267</xdr:row>
      <xdr:rowOff>154780</xdr:rowOff>
    </xdr:to>
    <xdr:pic>
      <xdr:nvPicPr>
        <xdr:cNvPr id="4" name="図 3">
          <a:extLst>
            <a:ext uri="{FF2B5EF4-FFF2-40B4-BE49-F238E27FC236}">
              <a16:creationId xmlns:a16="http://schemas.microsoft.com/office/drawing/2014/main" id="{00000000-0008-0000-0000-000004000000}"/>
            </a:ext>
            <a:ext uri="{147F2762-F138-4A5C-976F-8EAC2B608ADB}">
              <a16:predDERef xmlns:a16="http://schemas.microsoft.com/office/drawing/2014/main" pred="{C4C1E3C4-21D5-26FF-765D-6C4C451F8990}"/>
            </a:ext>
          </a:extLst>
        </xdr:cNvPr>
        <xdr:cNvPicPr>
          <a:picLocks noChangeAspect="1"/>
        </xdr:cNvPicPr>
      </xdr:nvPicPr>
      <xdr:blipFill>
        <a:blip xmlns:r="http://schemas.openxmlformats.org/officeDocument/2006/relationships" r:embed="rId2"/>
        <a:stretch>
          <a:fillRect/>
        </a:stretch>
      </xdr:blipFill>
      <xdr:spPr>
        <a:xfrm>
          <a:off x="20466844" y="64662844"/>
          <a:ext cx="4629150" cy="1643061"/>
        </a:xfrm>
        <a:prstGeom prst="rect">
          <a:avLst/>
        </a:prstGeom>
      </xdr:spPr>
    </xdr:pic>
    <xdr:clientData/>
  </xdr:twoCellAnchor>
  <xdr:twoCellAnchor editAs="oneCell">
    <xdr:from>
      <xdr:col>13</xdr:col>
      <xdr:colOff>3251994</xdr:colOff>
      <xdr:row>260</xdr:row>
      <xdr:rowOff>71438</xdr:rowOff>
    </xdr:from>
    <xdr:to>
      <xdr:col>23</xdr:col>
      <xdr:colOff>45243</xdr:colOff>
      <xdr:row>267</xdr:row>
      <xdr:rowOff>6350</xdr:rowOff>
    </xdr:to>
    <xdr:pic>
      <xdr:nvPicPr>
        <xdr:cNvPr id="5" name="図 4">
          <a:extLst>
            <a:ext uri="{FF2B5EF4-FFF2-40B4-BE49-F238E27FC236}">
              <a16:creationId xmlns:a16="http://schemas.microsoft.com/office/drawing/2014/main" id="{00000000-0008-0000-0000-000005000000}"/>
            </a:ext>
            <a:ext uri="{147F2762-F138-4A5C-976F-8EAC2B608ADB}">
              <a16:predDERef xmlns:a16="http://schemas.microsoft.com/office/drawing/2014/main" pred="{960192B0-3A46-66C6-9585-5742C1B8C88B}"/>
            </a:ext>
          </a:extLst>
        </xdr:cNvPr>
        <xdr:cNvPicPr>
          <a:picLocks noChangeAspect="1"/>
        </xdr:cNvPicPr>
      </xdr:nvPicPr>
      <xdr:blipFill>
        <a:blip xmlns:r="http://schemas.openxmlformats.org/officeDocument/2006/relationships" r:embed="rId3"/>
        <a:stretch>
          <a:fillRect/>
        </a:stretch>
      </xdr:blipFill>
      <xdr:spPr>
        <a:xfrm>
          <a:off x="20218400" y="64889063"/>
          <a:ext cx="3743325" cy="1271587"/>
        </a:xfrm>
        <a:prstGeom prst="rect">
          <a:avLst/>
        </a:prstGeom>
      </xdr:spPr>
    </xdr:pic>
    <xdr:clientData/>
  </xdr:twoCellAnchor>
  <xdr:twoCellAnchor>
    <xdr:from>
      <xdr:col>6</xdr:col>
      <xdr:colOff>3273778</xdr:colOff>
      <xdr:row>74</xdr:row>
      <xdr:rowOff>516467</xdr:rowOff>
    </xdr:from>
    <xdr:to>
      <xdr:col>7</xdr:col>
      <xdr:colOff>571501</xdr:colOff>
      <xdr:row>74</xdr:row>
      <xdr:rowOff>1760680</xdr:rowOff>
    </xdr:to>
    <xdr:pic>
      <xdr:nvPicPr>
        <xdr:cNvPr id="27" name="図 6" descr="image00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97889" y="67897023"/>
          <a:ext cx="1834445" cy="1244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3076575</xdr:colOff>
      <xdr:row>87</xdr:row>
      <xdr:rowOff>457200</xdr:rowOff>
    </xdr:from>
    <xdr:to>
      <xdr:col>6</xdr:col>
      <xdr:colOff>4362450</xdr:colOff>
      <xdr:row>87</xdr:row>
      <xdr:rowOff>1085850</xdr:rowOff>
    </xdr:to>
    <xdr:sp macro="" textlink="">
      <xdr:nvSpPr>
        <xdr:cNvPr id="74" name="フローチャート: 内部記憶 32">
          <a:extLst>
            <a:ext uri="{FF2B5EF4-FFF2-40B4-BE49-F238E27FC236}">
              <a16:creationId xmlns:a16="http://schemas.microsoft.com/office/drawing/2014/main" id="{00000000-0008-0000-0000-00004A000000}"/>
            </a:ext>
            <a:ext uri="{147F2762-F138-4A5C-976F-8EAC2B608ADB}">
              <a16:predDERef xmlns:a16="http://schemas.microsoft.com/office/drawing/2014/main" pred="{BEB1AE34-AD49-4974-98FD-7C5086C639A4}"/>
            </a:ext>
          </a:extLst>
        </xdr:cNvPr>
        <xdr:cNvSpPr/>
      </xdr:nvSpPr>
      <xdr:spPr>
        <a:xfrm>
          <a:off x="6915150" y="92249625"/>
          <a:ext cx="1285875" cy="628650"/>
        </a:xfrm>
        <a:prstGeom prst="flowChartInternalStorage">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spcFirstLastPara="0" vertOverflow="clip" horzOverflow="clip" wrap="square" lIns="91440" tIns="45720" rIns="91440" bIns="45720" rtlCol="0" anchor="t">
          <a:noAutofit/>
        </a:bodyPr>
        <a:lstStyle/>
        <a:p>
          <a:pPr marL="0" indent="0" algn="l"/>
          <a:r>
            <a:rPr lang="ja-JP" altLang="en-US" sz="900" b="0" i="0" u="none" strike="noStrike">
              <a:solidFill>
                <a:srgbClr val="0070C0"/>
              </a:solidFill>
              <a:latin typeface="Calibri" panose="020F0502020204030204" pitchFamily="34" charset="0"/>
              <a:cs typeface="Calibri" panose="020F0502020204030204" pitchFamily="34" charset="0"/>
            </a:rPr>
            <a:t>プルダウンにて</a:t>
          </a:r>
        </a:p>
        <a:p>
          <a:pPr marL="0" indent="0" algn="l"/>
          <a:r>
            <a:rPr lang="ja-JP" altLang="en-US" sz="900" b="0" i="0" u="none" strike="noStrike">
              <a:solidFill>
                <a:srgbClr val="0070C0"/>
              </a:solidFill>
              <a:latin typeface="Calibri" panose="020F0502020204030204" pitchFamily="34" charset="0"/>
              <a:cs typeface="Calibri" panose="020F0502020204030204" pitchFamily="34" charset="0"/>
            </a:rPr>
            <a:t>コピー元を選択</a:t>
          </a:r>
        </a:p>
      </xdr:txBody>
    </xdr:sp>
    <xdr:clientData/>
  </xdr:twoCellAnchor>
  <xdr:twoCellAnchor>
    <xdr:from>
      <xdr:col>6</xdr:col>
      <xdr:colOff>1971675</xdr:colOff>
      <xdr:row>87</xdr:row>
      <xdr:rowOff>438150</xdr:rowOff>
    </xdr:from>
    <xdr:to>
      <xdr:col>6</xdr:col>
      <xdr:colOff>2667000</xdr:colOff>
      <xdr:row>87</xdr:row>
      <xdr:rowOff>628650</xdr:rowOff>
    </xdr:to>
    <xdr:sp macro="" textlink="">
      <xdr:nvSpPr>
        <xdr:cNvPr id="72" name="シェブロン 34">
          <a:extLst>
            <a:ext uri="{FF2B5EF4-FFF2-40B4-BE49-F238E27FC236}">
              <a16:creationId xmlns:a16="http://schemas.microsoft.com/office/drawing/2014/main" id="{00000000-0008-0000-0000-000048000000}"/>
            </a:ext>
            <a:ext uri="{147F2762-F138-4A5C-976F-8EAC2B608ADB}">
              <a16:predDERef xmlns:a16="http://schemas.microsoft.com/office/drawing/2014/main" pred="{1541F64A-74A3-DF43-AF8D-529276CF7BBF}"/>
            </a:ext>
          </a:extLst>
        </xdr:cNvPr>
        <xdr:cNvSpPr/>
      </xdr:nvSpPr>
      <xdr:spPr>
        <a:xfrm flipH="1">
          <a:off x="5810250" y="92230575"/>
          <a:ext cx="695325" cy="190500"/>
        </a:xfrm>
        <a:prstGeom prst="chevron">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spcFirstLastPara="0" vertOverflow="clip" horzOverflow="clip" wrap="square" lIns="91440" tIns="45720" rIns="91440" bIns="45720" rtlCol="0" anchor="t">
          <a:noAutofit/>
        </a:bodyPr>
        <a:lstStyle/>
        <a:p>
          <a:pPr marL="0" indent="0" algn="l"/>
          <a:r>
            <a:rPr lang="ja-JP" altLang="en-US" sz="800" b="0" i="0" u="none" strike="noStrike">
              <a:solidFill>
                <a:srgbClr val="0070C0"/>
              </a:solidFill>
              <a:latin typeface="Calibri" panose="020F0502020204030204" pitchFamily="34" charset="0"/>
              <a:cs typeface="Calibri" panose="020F0502020204030204" pitchFamily="34" charset="0"/>
            </a:rPr>
            <a:t>コピー</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9</xdr:col>
      <xdr:colOff>114300</xdr:colOff>
      <xdr:row>7</xdr:row>
      <xdr:rowOff>85725</xdr:rowOff>
    </xdr:to>
    <xdr:pic>
      <xdr:nvPicPr>
        <xdr:cNvPr id="2" name="図 1">
          <a:extLst>
            <a:ext uri="{FF2B5EF4-FFF2-40B4-BE49-F238E27FC236}">
              <a16:creationId xmlns:a16="http://schemas.microsoft.com/office/drawing/2014/main" id="{AC60ACF9-80D6-6E11-71C8-CF72DDB6AEAF}"/>
            </a:ext>
          </a:extLst>
        </xdr:cNvPr>
        <xdr:cNvPicPr>
          <a:picLocks noChangeAspect="1"/>
        </xdr:cNvPicPr>
      </xdr:nvPicPr>
      <xdr:blipFill>
        <a:blip xmlns:r="http://schemas.openxmlformats.org/officeDocument/2006/relationships" r:embed="rId1"/>
        <a:stretch>
          <a:fillRect/>
        </a:stretch>
      </xdr:blipFill>
      <xdr:spPr>
        <a:xfrm>
          <a:off x="0" y="952500"/>
          <a:ext cx="6286500" cy="800100"/>
        </a:xfrm>
        <a:prstGeom prst="rect">
          <a:avLst/>
        </a:prstGeom>
      </xdr:spPr>
    </xdr:pic>
    <xdr:clientData/>
  </xdr:twoCellAnchor>
  <xdr:twoCellAnchor editAs="oneCell">
    <xdr:from>
      <xdr:col>9</xdr:col>
      <xdr:colOff>438150</xdr:colOff>
      <xdr:row>0</xdr:row>
      <xdr:rowOff>228600</xdr:rowOff>
    </xdr:from>
    <xdr:to>
      <xdr:col>25</xdr:col>
      <xdr:colOff>504825</xdr:colOff>
      <xdr:row>10</xdr:row>
      <xdr:rowOff>9525</xdr:rowOff>
    </xdr:to>
    <xdr:pic>
      <xdr:nvPicPr>
        <xdr:cNvPr id="3" name="図 2">
          <a:extLst>
            <a:ext uri="{FF2B5EF4-FFF2-40B4-BE49-F238E27FC236}">
              <a16:creationId xmlns:a16="http://schemas.microsoft.com/office/drawing/2014/main" id="{A722C6E5-91C1-8224-AC90-5DED14C7128C}"/>
            </a:ext>
            <a:ext uri="{147F2762-F138-4A5C-976F-8EAC2B608ADB}">
              <a16:predDERef xmlns:a16="http://schemas.microsoft.com/office/drawing/2014/main" pred="{AC60ACF9-80D6-6E11-71C8-CF72DDB6AEAF}"/>
            </a:ext>
          </a:extLst>
        </xdr:cNvPr>
        <xdr:cNvPicPr>
          <a:picLocks noChangeAspect="1"/>
        </xdr:cNvPicPr>
      </xdr:nvPicPr>
      <xdr:blipFill>
        <a:blip xmlns:r="http://schemas.openxmlformats.org/officeDocument/2006/relationships" r:embed="rId2"/>
        <a:stretch>
          <a:fillRect/>
        </a:stretch>
      </xdr:blipFill>
      <xdr:spPr>
        <a:xfrm>
          <a:off x="6610350" y="228600"/>
          <a:ext cx="11039475" cy="2162175"/>
        </a:xfrm>
        <a:prstGeom prst="rect">
          <a:avLst/>
        </a:prstGeom>
      </xdr:spPr>
    </xdr:pic>
    <xdr:clientData/>
  </xdr:twoCellAnchor>
  <xdr:twoCellAnchor editAs="oneCell">
    <xdr:from>
      <xdr:col>9</xdr:col>
      <xdr:colOff>457200</xdr:colOff>
      <xdr:row>10</xdr:row>
      <xdr:rowOff>219075</xdr:rowOff>
    </xdr:from>
    <xdr:to>
      <xdr:col>25</xdr:col>
      <xdr:colOff>504825</xdr:colOff>
      <xdr:row>19</xdr:row>
      <xdr:rowOff>142875</xdr:rowOff>
    </xdr:to>
    <xdr:pic>
      <xdr:nvPicPr>
        <xdr:cNvPr id="4" name="図 3">
          <a:extLst>
            <a:ext uri="{FF2B5EF4-FFF2-40B4-BE49-F238E27FC236}">
              <a16:creationId xmlns:a16="http://schemas.microsoft.com/office/drawing/2014/main" id="{9D014E4A-66C7-A338-44F8-FD26C5DEA1BF}"/>
            </a:ext>
            <a:ext uri="{147F2762-F138-4A5C-976F-8EAC2B608ADB}">
              <a16:predDERef xmlns:a16="http://schemas.microsoft.com/office/drawing/2014/main" pred="{A722C6E5-91C1-8224-AC90-5DED14C7128C}"/>
            </a:ext>
          </a:extLst>
        </xdr:cNvPr>
        <xdr:cNvPicPr>
          <a:picLocks noChangeAspect="1"/>
        </xdr:cNvPicPr>
      </xdr:nvPicPr>
      <xdr:blipFill>
        <a:blip xmlns:r="http://schemas.openxmlformats.org/officeDocument/2006/relationships" r:embed="rId3"/>
        <a:stretch>
          <a:fillRect/>
        </a:stretch>
      </xdr:blipFill>
      <xdr:spPr>
        <a:xfrm>
          <a:off x="6629400" y="2600325"/>
          <a:ext cx="11020425" cy="2066925"/>
        </a:xfrm>
        <a:prstGeom prst="rect">
          <a:avLst/>
        </a:prstGeom>
      </xdr:spPr>
    </xdr:pic>
    <xdr:clientData/>
  </xdr:twoCellAnchor>
  <xdr:twoCellAnchor editAs="oneCell">
    <xdr:from>
      <xdr:col>9</xdr:col>
      <xdr:colOff>457200</xdr:colOff>
      <xdr:row>19</xdr:row>
      <xdr:rowOff>219075</xdr:rowOff>
    </xdr:from>
    <xdr:to>
      <xdr:col>25</xdr:col>
      <xdr:colOff>266700</xdr:colOff>
      <xdr:row>39</xdr:row>
      <xdr:rowOff>209550</xdr:rowOff>
    </xdr:to>
    <xdr:pic>
      <xdr:nvPicPr>
        <xdr:cNvPr id="5" name="図 4">
          <a:extLst>
            <a:ext uri="{FF2B5EF4-FFF2-40B4-BE49-F238E27FC236}">
              <a16:creationId xmlns:a16="http://schemas.microsoft.com/office/drawing/2014/main" id="{D4B16D91-93B4-8FBD-A556-EB4BF491B6CC}"/>
            </a:ext>
            <a:ext uri="{147F2762-F138-4A5C-976F-8EAC2B608ADB}">
              <a16:predDERef xmlns:a16="http://schemas.microsoft.com/office/drawing/2014/main" pred="{9D014E4A-66C7-A338-44F8-FD26C5DEA1BF}"/>
            </a:ext>
          </a:extLst>
        </xdr:cNvPr>
        <xdr:cNvPicPr>
          <a:picLocks noChangeAspect="1"/>
        </xdr:cNvPicPr>
      </xdr:nvPicPr>
      <xdr:blipFill>
        <a:blip xmlns:r="http://schemas.openxmlformats.org/officeDocument/2006/relationships" r:embed="rId4"/>
        <a:stretch>
          <a:fillRect/>
        </a:stretch>
      </xdr:blipFill>
      <xdr:spPr>
        <a:xfrm>
          <a:off x="6629400" y="4743450"/>
          <a:ext cx="10782300" cy="4752975"/>
        </a:xfrm>
        <a:prstGeom prst="rect">
          <a:avLst/>
        </a:prstGeom>
      </xdr:spPr>
    </xdr:pic>
    <xdr:clientData/>
  </xdr:twoCellAnchor>
  <xdr:twoCellAnchor editAs="oneCell">
    <xdr:from>
      <xdr:col>9</xdr:col>
      <xdr:colOff>419100</xdr:colOff>
      <xdr:row>40</xdr:row>
      <xdr:rowOff>161925</xdr:rowOff>
    </xdr:from>
    <xdr:to>
      <xdr:col>25</xdr:col>
      <xdr:colOff>314325</xdr:colOff>
      <xdr:row>62</xdr:row>
      <xdr:rowOff>104775</xdr:rowOff>
    </xdr:to>
    <xdr:pic>
      <xdr:nvPicPr>
        <xdr:cNvPr id="6" name="図 5">
          <a:extLst>
            <a:ext uri="{FF2B5EF4-FFF2-40B4-BE49-F238E27FC236}">
              <a16:creationId xmlns:a16="http://schemas.microsoft.com/office/drawing/2014/main" id="{25B9EBCF-5749-3D5F-0B3F-91758D407E99}"/>
            </a:ext>
            <a:ext uri="{147F2762-F138-4A5C-976F-8EAC2B608ADB}">
              <a16:predDERef xmlns:a16="http://schemas.microsoft.com/office/drawing/2014/main" pred="{D4B16D91-93B4-8FBD-A556-EB4BF491B6CC}"/>
            </a:ext>
          </a:extLst>
        </xdr:cNvPr>
        <xdr:cNvPicPr>
          <a:picLocks noChangeAspect="1"/>
        </xdr:cNvPicPr>
      </xdr:nvPicPr>
      <xdr:blipFill>
        <a:blip xmlns:r="http://schemas.openxmlformats.org/officeDocument/2006/relationships" r:embed="rId5"/>
        <a:stretch>
          <a:fillRect/>
        </a:stretch>
      </xdr:blipFill>
      <xdr:spPr>
        <a:xfrm>
          <a:off x="6591300" y="9686925"/>
          <a:ext cx="10868025" cy="5181600"/>
        </a:xfrm>
        <a:prstGeom prst="rect">
          <a:avLst/>
        </a:prstGeom>
      </xdr:spPr>
    </xdr:pic>
    <xdr:clientData/>
  </xdr:twoCellAnchor>
  <xdr:twoCellAnchor editAs="oneCell">
    <xdr:from>
      <xdr:col>0</xdr:col>
      <xdr:colOff>466725</xdr:colOff>
      <xdr:row>64</xdr:row>
      <xdr:rowOff>57150</xdr:rowOff>
    </xdr:from>
    <xdr:to>
      <xdr:col>23</xdr:col>
      <xdr:colOff>428625</xdr:colOff>
      <xdr:row>93</xdr:row>
      <xdr:rowOff>66675</xdr:rowOff>
    </xdr:to>
    <xdr:pic>
      <xdr:nvPicPr>
        <xdr:cNvPr id="7" name="図 6">
          <a:extLst>
            <a:ext uri="{FF2B5EF4-FFF2-40B4-BE49-F238E27FC236}">
              <a16:creationId xmlns:a16="http://schemas.microsoft.com/office/drawing/2014/main" id="{DB27530C-E2E0-D470-3833-162B5F7C797C}"/>
            </a:ext>
            <a:ext uri="{147F2762-F138-4A5C-976F-8EAC2B608ADB}">
              <a16:predDERef xmlns:a16="http://schemas.microsoft.com/office/drawing/2014/main" pred="{25B9EBCF-5749-3D5F-0B3F-91758D407E99}"/>
            </a:ext>
          </a:extLst>
        </xdr:cNvPr>
        <xdr:cNvPicPr>
          <a:picLocks noChangeAspect="1"/>
        </xdr:cNvPicPr>
      </xdr:nvPicPr>
      <xdr:blipFill>
        <a:blip xmlns:r="http://schemas.openxmlformats.org/officeDocument/2006/relationships" r:embed="rId6"/>
        <a:stretch>
          <a:fillRect/>
        </a:stretch>
      </xdr:blipFill>
      <xdr:spPr>
        <a:xfrm>
          <a:off x="466725" y="15297150"/>
          <a:ext cx="15735300" cy="69151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457200</xdr:colOff>
      <xdr:row>21</xdr:row>
      <xdr:rowOff>104775</xdr:rowOff>
    </xdr:to>
    <xdr:pic>
      <xdr:nvPicPr>
        <xdr:cNvPr id="2" name="図 1">
          <a:extLst>
            <a:ext uri="{FF2B5EF4-FFF2-40B4-BE49-F238E27FC236}">
              <a16:creationId xmlns:a16="http://schemas.microsoft.com/office/drawing/2014/main" id="{A60C706F-9B29-13C9-A249-9A1994E59483}"/>
            </a:ext>
          </a:extLst>
        </xdr:cNvPr>
        <xdr:cNvPicPr>
          <a:picLocks noChangeAspect="1"/>
        </xdr:cNvPicPr>
      </xdr:nvPicPr>
      <xdr:blipFill>
        <a:blip xmlns:r="http://schemas.openxmlformats.org/officeDocument/2006/relationships" r:embed="rId1"/>
        <a:stretch>
          <a:fillRect/>
        </a:stretch>
      </xdr:blipFill>
      <xdr:spPr>
        <a:xfrm>
          <a:off x="685800" y="952500"/>
          <a:ext cx="4572000" cy="4152900"/>
        </a:xfrm>
        <a:prstGeom prst="rect">
          <a:avLst/>
        </a:prstGeom>
      </xdr:spPr>
    </xdr:pic>
    <xdr:clientData/>
  </xdr:twoCellAnchor>
  <xdr:twoCellAnchor editAs="oneCell">
    <xdr:from>
      <xdr:col>1</xdr:col>
      <xdr:colOff>0</xdr:colOff>
      <xdr:row>24</xdr:row>
      <xdr:rowOff>0</xdr:rowOff>
    </xdr:from>
    <xdr:to>
      <xdr:col>7</xdr:col>
      <xdr:colOff>457200</xdr:colOff>
      <xdr:row>34</xdr:row>
      <xdr:rowOff>38100</xdr:rowOff>
    </xdr:to>
    <xdr:pic>
      <xdr:nvPicPr>
        <xdr:cNvPr id="3" name="図 2">
          <a:extLst>
            <a:ext uri="{FF2B5EF4-FFF2-40B4-BE49-F238E27FC236}">
              <a16:creationId xmlns:a16="http://schemas.microsoft.com/office/drawing/2014/main" id="{50C0E334-1A90-3AA2-829D-C6D508BD4C9C}"/>
            </a:ext>
            <a:ext uri="{147F2762-F138-4A5C-976F-8EAC2B608ADB}">
              <a16:predDERef xmlns:a16="http://schemas.microsoft.com/office/drawing/2014/main" pred="{A60C706F-9B29-13C9-A249-9A1994E59483}"/>
            </a:ext>
          </a:extLst>
        </xdr:cNvPr>
        <xdr:cNvPicPr>
          <a:picLocks noChangeAspect="1"/>
        </xdr:cNvPicPr>
      </xdr:nvPicPr>
      <xdr:blipFill>
        <a:blip xmlns:r="http://schemas.openxmlformats.org/officeDocument/2006/relationships" r:embed="rId2"/>
        <a:stretch>
          <a:fillRect/>
        </a:stretch>
      </xdr:blipFill>
      <xdr:spPr>
        <a:xfrm>
          <a:off x="685800" y="5715000"/>
          <a:ext cx="4572000" cy="2419350"/>
        </a:xfrm>
        <a:prstGeom prst="rect">
          <a:avLst/>
        </a:prstGeom>
      </xdr:spPr>
    </xdr:pic>
    <xdr:clientData/>
  </xdr:twoCellAnchor>
  <xdr:twoCellAnchor editAs="oneCell">
    <xdr:from>
      <xdr:col>1</xdr:col>
      <xdr:colOff>0</xdr:colOff>
      <xdr:row>37</xdr:row>
      <xdr:rowOff>0</xdr:rowOff>
    </xdr:from>
    <xdr:to>
      <xdr:col>7</xdr:col>
      <xdr:colOff>457200</xdr:colOff>
      <xdr:row>46</xdr:row>
      <xdr:rowOff>142875</xdr:rowOff>
    </xdr:to>
    <xdr:pic>
      <xdr:nvPicPr>
        <xdr:cNvPr id="4" name="図 3">
          <a:extLst>
            <a:ext uri="{FF2B5EF4-FFF2-40B4-BE49-F238E27FC236}">
              <a16:creationId xmlns:a16="http://schemas.microsoft.com/office/drawing/2014/main" id="{0A43A5F6-33AB-DEBB-53A1-3411EE40E170}"/>
            </a:ext>
            <a:ext uri="{147F2762-F138-4A5C-976F-8EAC2B608ADB}">
              <a16:predDERef xmlns:a16="http://schemas.microsoft.com/office/drawing/2014/main" pred="{50C0E334-1A90-3AA2-829D-C6D508BD4C9C}"/>
            </a:ext>
          </a:extLst>
        </xdr:cNvPr>
        <xdr:cNvPicPr>
          <a:picLocks noChangeAspect="1"/>
        </xdr:cNvPicPr>
      </xdr:nvPicPr>
      <xdr:blipFill>
        <a:blip xmlns:r="http://schemas.openxmlformats.org/officeDocument/2006/relationships" r:embed="rId3"/>
        <a:stretch>
          <a:fillRect/>
        </a:stretch>
      </xdr:blipFill>
      <xdr:spPr>
        <a:xfrm>
          <a:off x="685800" y="8810625"/>
          <a:ext cx="4572000" cy="2286000"/>
        </a:xfrm>
        <a:prstGeom prst="rect">
          <a:avLst/>
        </a:prstGeom>
      </xdr:spPr>
    </xdr:pic>
    <xdr:clientData/>
  </xdr:twoCellAnchor>
  <xdr:twoCellAnchor editAs="oneCell">
    <xdr:from>
      <xdr:col>1</xdr:col>
      <xdr:colOff>0</xdr:colOff>
      <xdr:row>50</xdr:row>
      <xdr:rowOff>0</xdr:rowOff>
    </xdr:from>
    <xdr:to>
      <xdr:col>7</xdr:col>
      <xdr:colOff>457200</xdr:colOff>
      <xdr:row>67</xdr:row>
      <xdr:rowOff>57150</xdr:rowOff>
    </xdr:to>
    <xdr:pic>
      <xdr:nvPicPr>
        <xdr:cNvPr id="5" name="図 4">
          <a:extLst>
            <a:ext uri="{FF2B5EF4-FFF2-40B4-BE49-F238E27FC236}">
              <a16:creationId xmlns:a16="http://schemas.microsoft.com/office/drawing/2014/main" id="{4341DFF8-67A7-8A72-8E86-7A7DC6CE9D31}"/>
            </a:ext>
            <a:ext uri="{147F2762-F138-4A5C-976F-8EAC2B608ADB}">
              <a16:predDERef xmlns:a16="http://schemas.microsoft.com/office/drawing/2014/main" pred="{0A43A5F6-33AB-DEBB-53A1-3411EE40E170}"/>
            </a:ext>
          </a:extLst>
        </xdr:cNvPr>
        <xdr:cNvPicPr>
          <a:picLocks noChangeAspect="1"/>
        </xdr:cNvPicPr>
      </xdr:nvPicPr>
      <xdr:blipFill>
        <a:blip xmlns:r="http://schemas.openxmlformats.org/officeDocument/2006/relationships" r:embed="rId4"/>
        <a:stretch>
          <a:fillRect/>
        </a:stretch>
      </xdr:blipFill>
      <xdr:spPr>
        <a:xfrm>
          <a:off x="685800" y="11906250"/>
          <a:ext cx="4572000" cy="4105275"/>
        </a:xfrm>
        <a:prstGeom prst="rect">
          <a:avLst/>
        </a:prstGeom>
      </xdr:spPr>
    </xdr:pic>
    <xdr:clientData/>
  </xdr:twoCellAnchor>
  <xdr:twoCellAnchor editAs="oneCell">
    <xdr:from>
      <xdr:col>0</xdr:col>
      <xdr:colOff>609600</xdr:colOff>
      <xdr:row>72</xdr:row>
      <xdr:rowOff>95250</xdr:rowOff>
    </xdr:from>
    <xdr:to>
      <xdr:col>16</xdr:col>
      <xdr:colOff>628650</xdr:colOff>
      <xdr:row>86</xdr:row>
      <xdr:rowOff>38100</xdr:rowOff>
    </xdr:to>
    <xdr:pic>
      <xdr:nvPicPr>
        <xdr:cNvPr id="6" name="図 5">
          <a:extLst>
            <a:ext uri="{FF2B5EF4-FFF2-40B4-BE49-F238E27FC236}">
              <a16:creationId xmlns:a16="http://schemas.microsoft.com/office/drawing/2014/main" id="{2EDD8BF2-3D1A-026F-0400-583F74E1FB32}"/>
            </a:ext>
            <a:ext uri="{147F2762-F138-4A5C-976F-8EAC2B608ADB}">
              <a16:predDERef xmlns:a16="http://schemas.microsoft.com/office/drawing/2014/main" pred="{4341DFF8-67A7-8A72-8E86-7A7DC6CE9D31}"/>
            </a:ext>
          </a:extLst>
        </xdr:cNvPr>
        <xdr:cNvPicPr>
          <a:picLocks noChangeAspect="1"/>
        </xdr:cNvPicPr>
      </xdr:nvPicPr>
      <xdr:blipFill>
        <a:blip xmlns:r="http://schemas.openxmlformats.org/officeDocument/2006/relationships" r:embed="rId5"/>
        <a:stretch>
          <a:fillRect/>
        </a:stretch>
      </xdr:blipFill>
      <xdr:spPr>
        <a:xfrm>
          <a:off x="609600" y="17249775"/>
          <a:ext cx="10991850" cy="3276600"/>
        </a:xfrm>
        <a:prstGeom prst="rect">
          <a:avLst/>
        </a:prstGeom>
      </xdr:spPr>
    </xdr:pic>
    <xdr:clientData/>
  </xdr:twoCellAnchor>
  <xdr:twoCellAnchor editAs="oneCell">
    <xdr:from>
      <xdr:col>1</xdr:col>
      <xdr:colOff>0</xdr:colOff>
      <xdr:row>87</xdr:row>
      <xdr:rowOff>0</xdr:rowOff>
    </xdr:from>
    <xdr:to>
      <xdr:col>17</xdr:col>
      <xdr:colOff>171450</xdr:colOff>
      <xdr:row>101</xdr:row>
      <xdr:rowOff>9525</xdr:rowOff>
    </xdr:to>
    <xdr:pic>
      <xdr:nvPicPr>
        <xdr:cNvPr id="7" name="図 6">
          <a:extLst>
            <a:ext uri="{FF2B5EF4-FFF2-40B4-BE49-F238E27FC236}">
              <a16:creationId xmlns:a16="http://schemas.microsoft.com/office/drawing/2014/main" id="{41CD915B-6DB9-9026-CB60-EFEE6C194E86}"/>
            </a:ext>
            <a:ext uri="{147F2762-F138-4A5C-976F-8EAC2B608ADB}">
              <a16:predDERef xmlns:a16="http://schemas.microsoft.com/office/drawing/2014/main" pred="{2EDD8BF2-3D1A-026F-0400-583F74E1FB32}"/>
            </a:ext>
          </a:extLst>
        </xdr:cNvPr>
        <xdr:cNvPicPr>
          <a:picLocks noChangeAspect="1"/>
        </xdr:cNvPicPr>
      </xdr:nvPicPr>
      <xdr:blipFill>
        <a:blip xmlns:r="http://schemas.openxmlformats.org/officeDocument/2006/relationships" r:embed="rId6"/>
        <a:stretch>
          <a:fillRect/>
        </a:stretch>
      </xdr:blipFill>
      <xdr:spPr>
        <a:xfrm>
          <a:off x="685800" y="20726400"/>
          <a:ext cx="11144250" cy="3343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xdr:colOff>
      <xdr:row>1</xdr:row>
      <xdr:rowOff>19050</xdr:rowOff>
    </xdr:from>
    <xdr:to>
      <xdr:col>14</xdr:col>
      <xdr:colOff>276225</xdr:colOff>
      <xdr:row>28</xdr:row>
      <xdr:rowOff>19050</xdr:rowOff>
    </xdr:to>
    <xdr:pic>
      <xdr:nvPicPr>
        <xdr:cNvPr id="2" name="図 1">
          <a:extLst>
            <a:ext uri="{FF2B5EF4-FFF2-40B4-BE49-F238E27FC236}">
              <a16:creationId xmlns:a16="http://schemas.microsoft.com/office/drawing/2014/main" id="{70D32C0E-04F0-3565-55BF-1ABD15E1E1D8}"/>
            </a:ext>
          </a:extLst>
        </xdr:cNvPr>
        <xdr:cNvPicPr>
          <a:picLocks noChangeAspect="1"/>
        </xdr:cNvPicPr>
      </xdr:nvPicPr>
      <xdr:blipFill>
        <a:blip xmlns:r="http://schemas.openxmlformats.org/officeDocument/2006/relationships" r:embed="rId1"/>
        <a:stretch>
          <a:fillRect/>
        </a:stretch>
      </xdr:blipFill>
      <xdr:spPr>
        <a:xfrm>
          <a:off x="9525" y="257175"/>
          <a:ext cx="10096500" cy="64293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438150</xdr:colOff>
      <xdr:row>25</xdr:row>
      <xdr:rowOff>95250</xdr:rowOff>
    </xdr:to>
    <xdr:pic>
      <xdr:nvPicPr>
        <xdr:cNvPr id="2" name="図 1">
          <a:extLst>
            <a:ext uri="{FF2B5EF4-FFF2-40B4-BE49-F238E27FC236}">
              <a16:creationId xmlns:a16="http://schemas.microsoft.com/office/drawing/2014/main" id="{BEB7A2A1-2403-0F72-EAD3-8E12ABF5A342}"/>
            </a:ext>
          </a:extLst>
        </xdr:cNvPr>
        <xdr:cNvPicPr>
          <a:picLocks noChangeAspect="1"/>
        </xdr:cNvPicPr>
      </xdr:nvPicPr>
      <xdr:blipFill>
        <a:blip xmlns:r="http://schemas.openxmlformats.org/officeDocument/2006/relationships" r:embed="rId1"/>
        <a:stretch>
          <a:fillRect/>
        </a:stretch>
      </xdr:blipFill>
      <xdr:spPr>
        <a:xfrm>
          <a:off x="0" y="0"/>
          <a:ext cx="16211550" cy="6048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228600</xdr:rowOff>
    </xdr:from>
    <xdr:to>
      <xdr:col>18</xdr:col>
      <xdr:colOff>152400</xdr:colOff>
      <xdr:row>26</xdr:row>
      <xdr:rowOff>95250</xdr:rowOff>
    </xdr:to>
    <xdr:pic>
      <xdr:nvPicPr>
        <xdr:cNvPr id="2" name="図 1">
          <a:extLst>
            <a:ext uri="{FF2B5EF4-FFF2-40B4-BE49-F238E27FC236}">
              <a16:creationId xmlns:a16="http://schemas.microsoft.com/office/drawing/2014/main" id="{D5611297-8304-594B-6DAE-8B9565600672}"/>
            </a:ext>
          </a:extLst>
        </xdr:cNvPr>
        <xdr:cNvPicPr>
          <a:picLocks noChangeAspect="1"/>
        </xdr:cNvPicPr>
      </xdr:nvPicPr>
      <xdr:blipFill>
        <a:blip xmlns:r="http://schemas.openxmlformats.org/officeDocument/2006/relationships" r:embed="rId1"/>
        <a:stretch>
          <a:fillRect/>
        </a:stretch>
      </xdr:blipFill>
      <xdr:spPr>
        <a:xfrm>
          <a:off x="0" y="704850"/>
          <a:ext cx="12496800" cy="55816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21</xdr:col>
      <xdr:colOff>247650</xdr:colOff>
      <xdr:row>50</xdr:row>
      <xdr:rowOff>171450</xdr:rowOff>
    </xdr:to>
    <xdr:pic>
      <xdr:nvPicPr>
        <xdr:cNvPr id="2" name="図 1">
          <a:extLst>
            <a:ext uri="{FF2B5EF4-FFF2-40B4-BE49-F238E27FC236}">
              <a16:creationId xmlns:a16="http://schemas.microsoft.com/office/drawing/2014/main" id="{1EA60A69-4F15-E08C-36CF-0EEBC00F6FE1}"/>
            </a:ext>
          </a:extLst>
        </xdr:cNvPr>
        <xdr:cNvPicPr>
          <a:picLocks noChangeAspect="1"/>
        </xdr:cNvPicPr>
      </xdr:nvPicPr>
      <xdr:blipFill>
        <a:blip xmlns:r="http://schemas.openxmlformats.org/officeDocument/2006/relationships" r:embed="rId1"/>
        <a:stretch>
          <a:fillRect/>
        </a:stretch>
      </xdr:blipFill>
      <xdr:spPr>
        <a:xfrm>
          <a:off x="0" y="476250"/>
          <a:ext cx="14649450" cy="70770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171450</xdr:colOff>
      <xdr:row>34</xdr:row>
      <xdr:rowOff>19050</xdr:rowOff>
    </xdr:to>
    <xdr:pic>
      <xdr:nvPicPr>
        <xdr:cNvPr id="2" name="図 1">
          <a:extLst>
            <a:ext uri="{FF2B5EF4-FFF2-40B4-BE49-F238E27FC236}">
              <a16:creationId xmlns:a16="http://schemas.microsoft.com/office/drawing/2014/main" id="{1F3120E2-686B-36BB-729B-F8E23A0D20BD}"/>
            </a:ext>
          </a:extLst>
        </xdr:cNvPr>
        <xdr:cNvPicPr>
          <a:picLocks noChangeAspect="1"/>
        </xdr:cNvPicPr>
      </xdr:nvPicPr>
      <xdr:blipFill>
        <a:blip xmlns:r="http://schemas.openxmlformats.org/officeDocument/2006/relationships" r:embed="rId1"/>
        <a:stretch>
          <a:fillRect/>
        </a:stretch>
      </xdr:blipFill>
      <xdr:spPr>
        <a:xfrm>
          <a:off x="0" y="0"/>
          <a:ext cx="9086850" cy="8115300"/>
        </a:xfrm>
        <a:prstGeom prst="rect">
          <a:avLst/>
        </a:prstGeom>
      </xdr:spPr>
    </xdr:pic>
    <xdr:clientData/>
  </xdr:twoCellAnchor>
  <xdr:twoCellAnchor editAs="oneCell">
    <xdr:from>
      <xdr:col>0</xdr:col>
      <xdr:colOff>0</xdr:colOff>
      <xdr:row>35</xdr:row>
      <xdr:rowOff>0</xdr:rowOff>
    </xdr:from>
    <xdr:to>
      <xdr:col>23</xdr:col>
      <xdr:colOff>19050</xdr:colOff>
      <xdr:row>45</xdr:row>
      <xdr:rowOff>152400</xdr:rowOff>
    </xdr:to>
    <xdr:pic>
      <xdr:nvPicPr>
        <xdr:cNvPr id="3" name="図 2">
          <a:extLst>
            <a:ext uri="{FF2B5EF4-FFF2-40B4-BE49-F238E27FC236}">
              <a16:creationId xmlns:a16="http://schemas.microsoft.com/office/drawing/2014/main" id="{1AEE1A9C-F056-D688-5F9B-7DAF62EBA29C}"/>
            </a:ext>
            <a:ext uri="{147F2762-F138-4A5C-976F-8EAC2B608ADB}">
              <a16:predDERef xmlns:a16="http://schemas.microsoft.com/office/drawing/2014/main" pred="{1F3120E2-686B-36BB-729B-F8E23A0D20BD}"/>
            </a:ext>
          </a:extLst>
        </xdr:cNvPr>
        <xdr:cNvPicPr>
          <a:picLocks noChangeAspect="1"/>
        </xdr:cNvPicPr>
      </xdr:nvPicPr>
      <xdr:blipFill>
        <a:blip xmlns:r="http://schemas.openxmlformats.org/officeDocument/2006/relationships" r:embed="rId2"/>
        <a:stretch>
          <a:fillRect/>
        </a:stretch>
      </xdr:blipFill>
      <xdr:spPr>
        <a:xfrm>
          <a:off x="0" y="8334375"/>
          <a:ext cx="15792450" cy="2533650"/>
        </a:xfrm>
        <a:prstGeom prst="rect">
          <a:avLst/>
        </a:prstGeom>
      </xdr:spPr>
    </xdr:pic>
    <xdr:clientData/>
  </xdr:twoCellAnchor>
  <xdr:twoCellAnchor editAs="oneCell">
    <xdr:from>
      <xdr:col>0</xdr:col>
      <xdr:colOff>57150</xdr:colOff>
      <xdr:row>47</xdr:row>
      <xdr:rowOff>38100</xdr:rowOff>
    </xdr:from>
    <xdr:to>
      <xdr:col>22</xdr:col>
      <xdr:colOff>257175</xdr:colOff>
      <xdr:row>60</xdr:row>
      <xdr:rowOff>190500</xdr:rowOff>
    </xdr:to>
    <xdr:pic>
      <xdr:nvPicPr>
        <xdr:cNvPr id="4" name="図 3">
          <a:extLst>
            <a:ext uri="{FF2B5EF4-FFF2-40B4-BE49-F238E27FC236}">
              <a16:creationId xmlns:a16="http://schemas.microsoft.com/office/drawing/2014/main" id="{32A14A18-EC56-9F96-5900-BAD7DFEF812C}"/>
            </a:ext>
            <a:ext uri="{147F2762-F138-4A5C-976F-8EAC2B608ADB}">
              <a16:predDERef xmlns:a16="http://schemas.microsoft.com/office/drawing/2014/main" pred="{1AEE1A9C-F056-D688-5F9B-7DAF62EBA29C}"/>
            </a:ext>
          </a:extLst>
        </xdr:cNvPr>
        <xdr:cNvPicPr>
          <a:picLocks noChangeAspect="1"/>
        </xdr:cNvPicPr>
      </xdr:nvPicPr>
      <xdr:blipFill>
        <a:blip xmlns:r="http://schemas.openxmlformats.org/officeDocument/2006/relationships" r:embed="rId3"/>
        <a:stretch>
          <a:fillRect/>
        </a:stretch>
      </xdr:blipFill>
      <xdr:spPr>
        <a:xfrm>
          <a:off x="57150" y="11229975"/>
          <a:ext cx="15287625" cy="32480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35</xdr:col>
      <xdr:colOff>121008</xdr:colOff>
      <xdr:row>18</xdr:row>
      <xdr:rowOff>166268</xdr:rowOff>
    </xdr:to>
    <xdr:pic>
      <xdr:nvPicPr>
        <xdr:cNvPr id="3" name="図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205740" y="457200"/>
          <a:ext cx="7116168" cy="3823868"/>
        </a:xfrm>
        <a:prstGeom prst="rect">
          <a:avLst/>
        </a:prstGeom>
      </xdr:spPr>
    </xdr:pic>
    <xdr:clientData/>
  </xdr:twoCellAnchor>
  <xdr:twoCellAnchor editAs="oneCell">
    <xdr:from>
      <xdr:col>1</xdr:col>
      <xdr:colOff>0</xdr:colOff>
      <xdr:row>23</xdr:row>
      <xdr:rowOff>0</xdr:rowOff>
    </xdr:from>
    <xdr:to>
      <xdr:col>35</xdr:col>
      <xdr:colOff>183882</xdr:colOff>
      <xdr:row>37</xdr:row>
      <xdr:rowOff>63320</xdr:rowOff>
    </xdr:to>
    <xdr:pic>
      <xdr:nvPicPr>
        <xdr:cNvPr id="4" name="図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205740" y="5257800"/>
          <a:ext cx="7179042" cy="32637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57150</xdr:colOff>
      <xdr:row>10</xdr:row>
      <xdr:rowOff>85726</xdr:rowOff>
    </xdr:to>
    <xdr:pic>
      <xdr:nvPicPr>
        <xdr:cNvPr id="2" name="図 1">
          <a:extLst>
            <a:ext uri="{FF2B5EF4-FFF2-40B4-BE49-F238E27FC236}">
              <a16:creationId xmlns:a16="http://schemas.microsoft.com/office/drawing/2014/main" id="{8C3E713C-4522-48D0-AF49-D211E7663339}"/>
            </a:ext>
            <a:ext uri="{147F2762-F138-4A5C-976F-8EAC2B608ADB}">
              <a16:predDERef xmlns:a16="http://schemas.microsoft.com/office/drawing/2014/main" pred="{AFF673CC-CA0C-907D-E2D6-BC6724D40ADF}"/>
            </a:ext>
          </a:extLst>
        </xdr:cNvPr>
        <xdr:cNvPicPr>
          <a:picLocks noChangeAspect="1"/>
        </xdr:cNvPicPr>
      </xdr:nvPicPr>
      <xdr:blipFill>
        <a:blip xmlns:r="http://schemas.openxmlformats.org/officeDocument/2006/relationships" r:embed="rId1"/>
        <a:stretch>
          <a:fillRect/>
        </a:stretch>
      </xdr:blipFill>
      <xdr:spPr>
        <a:xfrm>
          <a:off x="0" y="0"/>
          <a:ext cx="6915150" cy="24669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76200</xdr:colOff>
      <xdr:row>19</xdr:row>
      <xdr:rowOff>9525</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9964400" cy="4533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228600</xdr:rowOff>
    </xdr:from>
    <xdr:to>
      <xdr:col>20</xdr:col>
      <xdr:colOff>314325</xdr:colOff>
      <xdr:row>29</xdr:row>
      <xdr:rowOff>47625</xdr:rowOff>
    </xdr:to>
    <xdr:pic>
      <xdr:nvPicPr>
        <xdr:cNvPr id="2" name="図 1">
          <a:extLst>
            <a:ext uri="{FF2B5EF4-FFF2-40B4-BE49-F238E27FC236}">
              <a16:creationId xmlns:a16="http://schemas.microsoft.com/office/drawing/2014/main" id="{49B33C57-035F-C68A-84EF-8D623D1172F0}"/>
            </a:ext>
          </a:extLst>
        </xdr:cNvPr>
        <xdr:cNvPicPr>
          <a:picLocks noChangeAspect="1"/>
        </xdr:cNvPicPr>
      </xdr:nvPicPr>
      <xdr:blipFill>
        <a:blip xmlns:r="http://schemas.openxmlformats.org/officeDocument/2006/relationships" r:embed="rId1"/>
        <a:stretch>
          <a:fillRect/>
        </a:stretch>
      </xdr:blipFill>
      <xdr:spPr>
        <a:xfrm>
          <a:off x="0" y="228600"/>
          <a:ext cx="14030325" cy="6724650"/>
        </a:xfrm>
        <a:prstGeom prst="rect">
          <a:avLst/>
        </a:prstGeom>
      </xdr:spPr>
    </xdr:pic>
    <xdr:clientData/>
  </xdr:twoCellAnchor>
  <xdr:twoCellAnchor editAs="oneCell">
    <xdr:from>
      <xdr:col>0</xdr:col>
      <xdr:colOff>0</xdr:colOff>
      <xdr:row>31</xdr:row>
      <xdr:rowOff>228600</xdr:rowOff>
    </xdr:from>
    <xdr:to>
      <xdr:col>20</xdr:col>
      <xdr:colOff>228600</xdr:colOff>
      <xdr:row>59</xdr:row>
      <xdr:rowOff>38100</xdr:rowOff>
    </xdr:to>
    <xdr:pic>
      <xdr:nvPicPr>
        <xdr:cNvPr id="3" name="図 2">
          <a:extLst>
            <a:ext uri="{FF2B5EF4-FFF2-40B4-BE49-F238E27FC236}">
              <a16:creationId xmlns:a16="http://schemas.microsoft.com/office/drawing/2014/main" id="{1ACCA5C5-0516-9E05-6EF2-B274547EADB6}"/>
            </a:ext>
            <a:ext uri="{147F2762-F138-4A5C-976F-8EAC2B608ADB}">
              <a16:predDERef xmlns:a16="http://schemas.microsoft.com/office/drawing/2014/main" pred="{49B33C57-035F-C68A-84EF-8D623D1172F0}"/>
            </a:ext>
          </a:extLst>
        </xdr:cNvPr>
        <xdr:cNvPicPr>
          <a:picLocks noChangeAspect="1"/>
        </xdr:cNvPicPr>
      </xdr:nvPicPr>
      <xdr:blipFill>
        <a:blip xmlns:r="http://schemas.openxmlformats.org/officeDocument/2006/relationships" r:embed="rId2"/>
        <a:stretch>
          <a:fillRect/>
        </a:stretch>
      </xdr:blipFill>
      <xdr:spPr>
        <a:xfrm>
          <a:off x="0" y="7610475"/>
          <a:ext cx="13944600" cy="6477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41</xdr:col>
      <xdr:colOff>28575</xdr:colOff>
      <xdr:row>6</xdr:row>
      <xdr:rowOff>219075</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200025" y="476250"/>
          <a:ext cx="8029575" cy="1171575"/>
        </a:xfrm>
        <a:prstGeom prst="rect">
          <a:avLst/>
        </a:prstGeom>
      </xdr:spPr>
    </xdr:pic>
    <xdr:clientData/>
  </xdr:twoCellAnchor>
  <xdr:twoCellAnchor>
    <xdr:from>
      <xdr:col>34</xdr:col>
      <xdr:colOff>152400</xdr:colOff>
      <xdr:row>4</xdr:row>
      <xdr:rowOff>82550</xdr:rowOff>
    </xdr:from>
    <xdr:to>
      <xdr:col>40</xdr:col>
      <xdr:colOff>171450</xdr:colOff>
      <xdr:row>6</xdr:row>
      <xdr:rowOff>69850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6845300" y="996950"/>
          <a:ext cx="1200150" cy="4445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9</xdr:row>
      <xdr:rowOff>0</xdr:rowOff>
    </xdr:from>
    <xdr:to>
      <xdr:col>50</xdr:col>
      <xdr:colOff>123601</xdr:colOff>
      <xdr:row>35</xdr:row>
      <xdr:rowOff>131340</xdr:rowOff>
    </xdr:to>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196850" y="2057400"/>
          <a:ext cx="9769251" cy="6074940"/>
        </a:xfrm>
        <a:prstGeom prst="rect">
          <a:avLst/>
        </a:prstGeom>
      </xdr:spPr>
    </xdr:pic>
    <xdr:clientData/>
  </xdr:twoCellAnchor>
  <xdr:twoCellAnchor editAs="oneCell">
    <xdr:from>
      <xdr:col>1</xdr:col>
      <xdr:colOff>1</xdr:colOff>
      <xdr:row>36</xdr:row>
      <xdr:rowOff>0</xdr:rowOff>
    </xdr:from>
    <xdr:to>
      <xdr:col>40</xdr:col>
      <xdr:colOff>58230</xdr:colOff>
      <xdr:row>41</xdr:row>
      <xdr:rowOff>23022</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96851" y="8229600"/>
          <a:ext cx="7735379" cy="1166022"/>
        </a:xfrm>
        <a:prstGeom prst="rect">
          <a:avLst/>
        </a:prstGeom>
      </xdr:spPr>
    </xdr:pic>
    <xdr:clientData/>
  </xdr:twoCellAnchor>
  <xdr:twoCellAnchor>
    <xdr:from>
      <xdr:col>23</xdr:col>
      <xdr:colOff>57150</xdr:colOff>
      <xdr:row>22</xdr:row>
      <xdr:rowOff>38100</xdr:rowOff>
    </xdr:from>
    <xdr:to>
      <xdr:col>30</xdr:col>
      <xdr:colOff>146050</xdr:colOff>
      <xdr:row>24</xdr:row>
      <xdr:rowOff>25400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4584700" y="5067300"/>
          <a:ext cx="1466850" cy="4445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25400</xdr:colOff>
      <xdr:row>38</xdr:row>
      <xdr:rowOff>120650</xdr:rowOff>
    </xdr:from>
    <xdr:to>
      <xdr:col>39</xdr:col>
      <xdr:colOff>171450</xdr:colOff>
      <xdr:row>40</xdr:row>
      <xdr:rowOff>107950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6718300" y="8807450"/>
          <a:ext cx="1130300" cy="4445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63500</xdr:colOff>
      <xdr:row>17</xdr:row>
      <xdr:rowOff>120650</xdr:rowOff>
    </xdr:from>
    <xdr:to>
      <xdr:col>43</xdr:col>
      <xdr:colOff>139700</xdr:colOff>
      <xdr:row>22</xdr:row>
      <xdr:rowOff>95250</xdr:rowOff>
    </xdr:to>
    <xdr:sp macro="" textlink="">
      <xdr:nvSpPr>
        <xdr:cNvPr id="8" name="四角形吹き出し 7">
          <a:extLst>
            <a:ext uri="{FF2B5EF4-FFF2-40B4-BE49-F238E27FC236}">
              <a16:creationId xmlns:a16="http://schemas.microsoft.com/office/drawing/2014/main" id="{00000000-0008-0000-0300-000008000000}"/>
            </a:ext>
          </a:extLst>
        </xdr:cNvPr>
        <xdr:cNvSpPr/>
      </xdr:nvSpPr>
      <xdr:spPr>
        <a:xfrm>
          <a:off x="6165850" y="4006850"/>
          <a:ext cx="2438400" cy="1117600"/>
        </a:xfrm>
        <a:prstGeom prst="wedgeRectCallout">
          <a:avLst>
            <a:gd name="adj1" fmla="val -52604"/>
            <a:gd name="adj2" fmla="val 5733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編集画面を開いたタイミングで、更新日時のみ更新されてしまう</a:t>
          </a:r>
          <a:endParaRPr kumimoji="1" lang="en-US" altLang="ja-JP" sz="1100"/>
        </a:p>
        <a:p>
          <a:pPr algn="l"/>
          <a:r>
            <a:rPr kumimoji="1" lang="en-US" altLang="ja-JP" sz="1100"/>
            <a:t>※</a:t>
          </a:r>
          <a:r>
            <a:rPr kumimoji="1" lang="ja-JP" altLang="en-US" sz="1100"/>
            <a:t>更新者は変更されない</a:t>
          </a:r>
          <a:endParaRPr kumimoji="1" lang="en-US" altLang="ja-JP" sz="1100"/>
        </a:p>
        <a:p>
          <a:pPr algn="l"/>
          <a:r>
            <a:rPr kumimoji="1" lang="ja-JP" altLang="en-US" sz="1100"/>
            <a:t>　（この時の操作者は渡部）</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18</xdr:row>
      <xdr:rowOff>0</xdr:rowOff>
    </xdr:from>
    <xdr:to>
      <xdr:col>43</xdr:col>
      <xdr:colOff>474306</xdr:colOff>
      <xdr:row>36</xdr:row>
      <xdr:rowOff>19627</xdr:rowOff>
    </xdr:to>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393700" y="8915400"/>
          <a:ext cx="8821381" cy="4134427"/>
        </a:xfrm>
        <a:prstGeom prst="rect">
          <a:avLst/>
        </a:prstGeom>
      </xdr:spPr>
    </xdr:pic>
    <xdr:clientData/>
  </xdr:twoCellAnchor>
  <xdr:twoCellAnchor editAs="oneCell">
    <xdr:from>
      <xdr:col>2</xdr:col>
      <xdr:colOff>0</xdr:colOff>
      <xdr:row>37</xdr:row>
      <xdr:rowOff>0</xdr:rowOff>
    </xdr:from>
    <xdr:to>
      <xdr:col>44</xdr:col>
      <xdr:colOff>39338</xdr:colOff>
      <xdr:row>54</xdr:row>
      <xdr:rowOff>172016</xdr:rowOff>
    </xdr:to>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393700" y="13258800"/>
          <a:ext cx="8869013" cy="4058216"/>
        </a:xfrm>
        <a:prstGeom prst="rect">
          <a:avLst/>
        </a:prstGeom>
      </xdr:spPr>
    </xdr:pic>
    <xdr:clientData/>
  </xdr:twoCellAnchor>
  <xdr:twoCellAnchor editAs="oneCell">
    <xdr:from>
      <xdr:col>2</xdr:col>
      <xdr:colOff>0</xdr:colOff>
      <xdr:row>56</xdr:row>
      <xdr:rowOff>0</xdr:rowOff>
    </xdr:from>
    <xdr:to>
      <xdr:col>44</xdr:col>
      <xdr:colOff>7584</xdr:colOff>
      <xdr:row>73</xdr:row>
      <xdr:rowOff>200595</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stretch>
          <a:fillRect/>
        </a:stretch>
      </xdr:blipFill>
      <xdr:spPr>
        <a:xfrm>
          <a:off x="393700" y="17602200"/>
          <a:ext cx="8840434" cy="4086795"/>
        </a:xfrm>
        <a:prstGeom prst="rect">
          <a:avLst/>
        </a:prstGeom>
      </xdr:spPr>
    </xdr:pic>
    <xdr:clientData/>
  </xdr:twoCellAnchor>
  <xdr:twoCellAnchor editAs="oneCell">
    <xdr:from>
      <xdr:col>57</xdr:col>
      <xdr:colOff>9525</xdr:colOff>
      <xdr:row>16</xdr:row>
      <xdr:rowOff>0</xdr:rowOff>
    </xdr:from>
    <xdr:to>
      <xdr:col>58</xdr:col>
      <xdr:colOff>4381500</xdr:colOff>
      <xdr:row>31</xdr:row>
      <xdr:rowOff>95250</xdr:rowOff>
    </xdr:to>
    <xdr:pic>
      <xdr:nvPicPr>
        <xdr:cNvPr id="2" name="図 1">
          <a:extLst>
            <a:ext uri="{FF2B5EF4-FFF2-40B4-BE49-F238E27FC236}">
              <a16:creationId xmlns:a16="http://schemas.microsoft.com/office/drawing/2014/main" id="{AD7A115B-594E-2A0A-70AD-F8D317D27DEE}"/>
            </a:ext>
            <a:ext uri="{147F2762-F138-4A5C-976F-8EAC2B608ADB}">
              <a16:predDERef xmlns:a16="http://schemas.microsoft.com/office/drawing/2014/main" pred="{00000000-0008-0000-0700-000005000000}"/>
            </a:ext>
          </a:extLst>
        </xdr:cNvPr>
        <xdr:cNvPicPr>
          <a:picLocks noChangeAspect="1"/>
        </xdr:cNvPicPr>
      </xdr:nvPicPr>
      <xdr:blipFill>
        <a:blip xmlns:r="http://schemas.openxmlformats.org/officeDocument/2006/relationships" r:embed="rId4"/>
        <a:stretch>
          <a:fillRect/>
        </a:stretch>
      </xdr:blipFill>
      <xdr:spPr>
        <a:xfrm>
          <a:off x="11982450" y="3733800"/>
          <a:ext cx="4572000" cy="3533775"/>
        </a:xfrm>
        <a:prstGeom prst="rect">
          <a:avLst/>
        </a:prstGeom>
      </xdr:spPr>
    </xdr:pic>
    <xdr:clientData/>
  </xdr:twoCellAnchor>
  <xdr:twoCellAnchor editAs="oneCell">
    <xdr:from>
      <xdr:col>45</xdr:col>
      <xdr:colOff>180975</xdr:colOff>
      <xdr:row>34</xdr:row>
      <xdr:rowOff>114300</xdr:rowOff>
    </xdr:from>
    <xdr:to>
      <xdr:col>82</xdr:col>
      <xdr:colOff>9525</xdr:colOff>
      <xdr:row>59</xdr:row>
      <xdr:rowOff>47625</xdr:rowOff>
    </xdr:to>
    <xdr:pic>
      <xdr:nvPicPr>
        <xdr:cNvPr id="6" name="図 5">
          <a:extLst>
            <a:ext uri="{FF2B5EF4-FFF2-40B4-BE49-F238E27FC236}">
              <a16:creationId xmlns:a16="http://schemas.microsoft.com/office/drawing/2014/main" id="{51670877-2477-C667-C0ED-5389C7E4DAD0}"/>
            </a:ext>
            <a:ext uri="{147F2762-F138-4A5C-976F-8EAC2B608ADB}">
              <a16:predDERef xmlns:a16="http://schemas.microsoft.com/office/drawing/2014/main" pred="{AD7A115B-594E-2A0A-70AD-F8D317D27DEE}"/>
            </a:ext>
          </a:extLst>
        </xdr:cNvPr>
        <xdr:cNvPicPr>
          <a:picLocks noChangeAspect="1"/>
        </xdr:cNvPicPr>
      </xdr:nvPicPr>
      <xdr:blipFill>
        <a:blip xmlns:r="http://schemas.openxmlformats.org/officeDocument/2006/relationships" r:embed="rId5"/>
        <a:stretch>
          <a:fillRect/>
        </a:stretch>
      </xdr:blipFill>
      <xdr:spPr>
        <a:xfrm>
          <a:off x="9753600" y="7972425"/>
          <a:ext cx="11430000" cy="5648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457200</xdr:colOff>
      <xdr:row>17</xdr:row>
      <xdr:rowOff>38100</xdr:rowOff>
    </xdr:to>
    <xdr:pic>
      <xdr:nvPicPr>
        <xdr:cNvPr id="3" name="図 2">
          <a:extLst>
            <a:ext uri="{FF2B5EF4-FFF2-40B4-BE49-F238E27FC236}">
              <a16:creationId xmlns:a16="http://schemas.microsoft.com/office/drawing/2014/main" id="{B625A5CB-5C7C-0B86-56A6-C9D36ACA1C57}"/>
            </a:ext>
          </a:extLst>
        </xdr:cNvPr>
        <xdr:cNvPicPr>
          <a:picLocks noChangeAspect="1"/>
        </xdr:cNvPicPr>
      </xdr:nvPicPr>
      <xdr:blipFill>
        <a:blip xmlns:r="http://schemas.openxmlformats.org/officeDocument/2006/relationships" r:embed="rId1"/>
        <a:stretch>
          <a:fillRect/>
        </a:stretch>
      </xdr:blipFill>
      <xdr:spPr>
        <a:xfrm>
          <a:off x="0" y="0"/>
          <a:ext cx="4572000" cy="4086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506286</xdr:colOff>
      <xdr:row>37</xdr:row>
      <xdr:rowOff>122752</xdr:rowOff>
    </xdr:to>
    <xdr:pic>
      <xdr:nvPicPr>
        <xdr:cNvPr id="3" name="図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0" y="0"/>
          <a:ext cx="13714286" cy="85809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52</xdr:col>
      <xdr:colOff>176749</xdr:colOff>
      <xdr:row>24</xdr:row>
      <xdr:rowOff>206470</xdr:rowOff>
    </xdr:to>
    <xdr:pic>
      <xdr:nvPicPr>
        <xdr:cNvPr id="3" name="図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205740" y="457200"/>
          <a:ext cx="10669489" cy="5235670"/>
        </a:xfrm>
        <a:prstGeom prst="rect">
          <a:avLst/>
        </a:prstGeom>
      </xdr:spPr>
    </xdr:pic>
    <xdr:clientData/>
  </xdr:twoCellAnchor>
  <xdr:twoCellAnchor>
    <xdr:from>
      <xdr:col>2</xdr:col>
      <xdr:colOff>15240</xdr:colOff>
      <xdr:row>3</xdr:row>
      <xdr:rowOff>190500</xdr:rowOff>
    </xdr:from>
    <xdr:to>
      <xdr:col>52</xdr:col>
      <xdr:colOff>30480</xdr:colOff>
      <xdr:row>8</xdr:row>
      <xdr:rowOff>15240</xdr:rowOff>
    </xdr:to>
    <xdr:sp macro="" textlink="">
      <xdr:nvSpPr>
        <xdr:cNvPr id="4" name="正方形/長方形 3">
          <a:extLst>
            <a:ext uri="{FF2B5EF4-FFF2-40B4-BE49-F238E27FC236}">
              <a16:creationId xmlns:a16="http://schemas.microsoft.com/office/drawing/2014/main" id="{00000000-0008-0000-0B00-000004000000}"/>
            </a:ext>
          </a:extLst>
        </xdr:cNvPr>
        <xdr:cNvSpPr/>
      </xdr:nvSpPr>
      <xdr:spPr>
        <a:xfrm>
          <a:off x="426720" y="876300"/>
          <a:ext cx="10302240" cy="96774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121920</xdr:colOff>
      <xdr:row>1</xdr:row>
      <xdr:rowOff>205740</xdr:rowOff>
    </xdr:from>
    <xdr:to>
      <xdr:col>65</xdr:col>
      <xdr:colOff>15240</xdr:colOff>
      <xdr:row>8</xdr:row>
      <xdr:rowOff>0</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10820400" y="434340"/>
          <a:ext cx="2567940" cy="1394460"/>
        </a:xfrm>
        <a:prstGeom prst="wedgeRectCallout">
          <a:avLst>
            <a:gd name="adj1" fmla="val -54067"/>
            <a:gd name="adj2" fmla="val 48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親コードである、</a:t>
          </a:r>
          <a:endParaRPr kumimoji="1" lang="en-US" altLang="ja-JP" sz="1100"/>
        </a:p>
        <a:p>
          <a:pPr algn="l"/>
          <a:r>
            <a:rPr kumimoji="1" lang="en-US" altLang="ja-JP" sz="1100"/>
            <a:t>161300304</a:t>
          </a:r>
          <a:r>
            <a:rPr kumimoji="1" lang="ja-JP" altLang="en-US" sz="1100"/>
            <a:t>をコピーし、</a:t>
          </a:r>
          <a:endParaRPr kumimoji="1" lang="en-US" altLang="ja-JP" sz="1100"/>
        </a:p>
        <a:p>
          <a:pPr algn="l"/>
          <a:r>
            <a:rPr kumimoji="1" lang="en-US" altLang="ja-JP" sz="1100"/>
            <a:t>5</a:t>
          </a:r>
          <a:r>
            <a:rPr kumimoji="1" lang="ja-JP" altLang="en-US" sz="1100"/>
            <a:t>桁目のみ「</a:t>
          </a:r>
          <a:r>
            <a:rPr kumimoji="1" lang="en-US" altLang="ja-JP" sz="1100"/>
            <a:t>3(</a:t>
          </a:r>
          <a:r>
            <a:rPr kumimoji="1" lang="ja-JP" altLang="en-US" sz="1100"/>
            <a:t>無料</a:t>
          </a:r>
          <a:r>
            <a:rPr kumimoji="1" lang="en-US" altLang="ja-JP" sz="1100"/>
            <a:t>/</a:t>
          </a:r>
          <a:r>
            <a:rPr kumimoji="1" lang="ja-JP" altLang="en-US" sz="1100"/>
            <a:t>値引 </a:t>
          </a:r>
          <a:r>
            <a:rPr kumimoji="1" lang="en-US" altLang="ja-JP" sz="1100"/>
            <a:t>1)</a:t>
          </a:r>
          <a:r>
            <a:rPr kumimoji="1" lang="ja-JP" altLang="en-US" sz="1100"/>
            <a:t>」に変更してコピーしたところ、</a:t>
          </a:r>
          <a:r>
            <a:rPr kumimoji="1" lang="en-US" altLang="ja-JP" sz="1100"/>
            <a:t>TECPOS</a:t>
          </a:r>
          <a:r>
            <a:rPr kumimoji="1" lang="ja-JP" altLang="en-US" sz="1100"/>
            <a:t>コードの重複が発生</a:t>
          </a:r>
        </a:p>
      </xdr:txBody>
    </xdr:sp>
    <xdr:clientData/>
  </xdr:twoCellAnchor>
  <xdr:twoCellAnchor>
    <xdr:from>
      <xdr:col>3</xdr:col>
      <xdr:colOff>76200</xdr:colOff>
      <xdr:row>4</xdr:row>
      <xdr:rowOff>175260</xdr:rowOff>
    </xdr:from>
    <xdr:to>
      <xdr:col>8</xdr:col>
      <xdr:colOff>114300</xdr:colOff>
      <xdr:row>5</xdr:row>
      <xdr:rowOff>152400</xdr:rowOff>
    </xdr:to>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693420" y="1089660"/>
          <a:ext cx="1066800" cy="205740"/>
        </a:xfrm>
        <a:prstGeom prst="rect">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60960</xdr:colOff>
      <xdr:row>7</xdr:row>
      <xdr:rowOff>7620</xdr:rowOff>
    </xdr:from>
    <xdr:to>
      <xdr:col>8</xdr:col>
      <xdr:colOff>99060</xdr:colOff>
      <xdr:row>7</xdr:row>
      <xdr:rowOff>213360</xdr:rowOff>
    </xdr:to>
    <xdr:sp macro="" textlink="">
      <xdr:nvSpPr>
        <xdr:cNvPr id="7" name="正方形/長方形 6">
          <a:extLst>
            <a:ext uri="{FF2B5EF4-FFF2-40B4-BE49-F238E27FC236}">
              <a16:creationId xmlns:a16="http://schemas.microsoft.com/office/drawing/2014/main" id="{00000000-0008-0000-0B00-000007000000}"/>
            </a:ext>
          </a:extLst>
        </xdr:cNvPr>
        <xdr:cNvSpPr/>
      </xdr:nvSpPr>
      <xdr:spPr>
        <a:xfrm>
          <a:off x="678180" y="1607820"/>
          <a:ext cx="1066800" cy="205740"/>
        </a:xfrm>
        <a:prstGeom prst="rect">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notion.so/9f616891e6f84f2193276fc7efdcbec5"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D9237-3E00-4A46-A061-BFB4EA1E765D}">
  <dimension ref="A1:Q31"/>
  <sheetViews>
    <sheetView tabSelected="1" workbookViewId="0"/>
  </sheetViews>
  <sheetFormatPr defaultRowHeight="18"/>
  <sheetData>
    <row r="1" spans="1:14">
      <c r="A1" t="s">
        <v>869</v>
      </c>
    </row>
    <row r="3" spans="1:14">
      <c r="A3" t="s">
        <v>879</v>
      </c>
    </row>
    <row r="4" spans="1:14">
      <c r="B4" t="s">
        <v>880</v>
      </c>
    </row>
    <row r="7" spans="1:14">
      <c r="A7" t="s">
        <v>870</v>
      </c>
    </row>
    <row r="8" spans="1:14">
      <c r="B8" t="s">
        <v>871</v>
      </c>
      <c r="F8" t="s">
        <v>881</v>
      </c>
      <c r="M8" t="s">
        <v>882</v>
      </c>
    </row>
    <row r="9" spans="1:14">
      <c r="F9" t="s">
        <v>883</v>
      </c>
    </row>
    <row r="10" spans="1:14">
      <c r="B10" s="48" t="s">
        <v>872</v>
      </c>
      <c r="F10" t="s">
        <v>886</v>
      </c>
      <c r="M10" t="s">
        <v>882</v>
      </c>
    </row>
    <row r="12" spans="1:14">
      <c r="B12" t="s">
        <v>874</v>
      </c>
      <c r="F12" t="s">
        <v>898</v>
      </c>
      <c r="M12" t="s">
        <v>899</v>
      </c>
    </row>
    <row r="14" spans="1:14">
      <c r="B14" t="s">
        <v>875</v>
      </c>
      <c r="F14" t="s">
        <v>884</v>
      </c>
      <c r="J14" t="s">
        <v>888</v>
      </c>
      <c r="N14" s="48" t="s">
        <v>900</v>
      </c>
    </row>
    <row r="15" spans="1:14">
      <c r="F15" t="s">
        <v>885</v>
      </c>
    </row>
    <row r="16" spans="1:14">
      <c r="F16" t="s">
        <v>887</v>
      </c>
    </row>
    <row r="18" spans="1:17">
      <c r="B18" t="s">
        <v>892</v>
      </c>
    </row>
    <row r="19" spans="1:17">
      <c r="C19" t="s">
        <v>889</v>
      </c>
      <c r="F19" t="s">
        <v>891</v>
      </c>
      <c r="K19">
        <v>1</v>
      </c>
    </row>
    <row r="20" spans="1:17">
      <c r="C20" t="s">
        <v>890</v>
      </c>
      <c r="F20" t="s">
        <v>896</v>
      </c>
      <c r="K20">
        <v>2</v>
      </c>
    </row>
    <row r="21" spans="1:17">
      <c r="C21" t="s">
        <v>873</v>
      </c>
      <c r="F21" t="s">
        <v>897</v>
      </c>
      <c r="K21">
        <v>3</v>
      </c>
    </row>
    <row r="22" spans="1:17">
      <c r="C22" t="s">
        <v>893</v>
      </c>
      <c r="I22" t="s">
        <v>894</v>
      </c>
      <c r="Q22" t="s">
        <v>895</v>
      </c>
    </row>
    <row r="24" spans="1:17">
      <c r="A24" t="s">
        <v>876</v>
      </c>
    </row>
    <row r="25" spans="1:17">
      <c r="B25" t="s">
        <v>877</v>
      </c>
    </row>
    <row r="26" spans="1:17">
      <c r="B26" t="s">
        <v>878</v>
      </c>
    </row>
    <row r="30" spans="1:17">
      <c r="A30" t="s">
        <v>901</v>
      </c>
    </row>
    <row r="31" spans="1:17">
      <c r="B31" t="s">
        <v>902</v>
      </c>
    </row>
  </sheetData>
  <phoneticPr fontId="3"/>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76"/>
  <sheetViews>
    <sheetView workbookViewId="0"/>
  </sheetViews>
  <sheetFormatPr defaultRowHeight="18"/>
  <cols>
    <col min="12" max="12" width="11.08203125" bestFit="1" customWidth="1"/>
  </cols>
  <sheetData>
    <row r="1" spans="1:12">
      <c r="A1" t="s">
        <v>533</v>
      </c>
      <c r="E1" t="s">
        <v>534</v>
      </c>
    </row>
    <row r="2" spans="1:12">
      <c r="A2" s="46" t="s">
        <v>529</v>
      </c>
      <c r="B2" s="46" t="s">
        <v>535</v>
      </c>
      <c r="C2" s="46" t="s">
        <v>536</v>
      </c>
      <c r="D2" s="46" t="s">
        <v>537</v>
      </c>
      <c r="E2" s="46" t="s">
        <v>538</v>
      </c>
      <c r="F2" s="46" t="s">
        <v>539</v>
      </c>
      <c r="G2" s="46" t="s">
        <v>540</v>
      </c>
      <c r="H2" s="46" t="s">
        <v>541</v>
      </c>
      <c r="I2" s="46" t="s">
        <v>542</v>
      </c>
      <c r="J2" s="46" t="s">
        <v>543</v>
      </c>
      <c r="K2" s="46" t="s">
        <v>544</v>
      </c>
      <c r="L2" s="46" t="s">
        <v>545</v>
      </c>
    </row>
    <row r="3" spans="1:12">
      <c r="A3" s="46">
        <v>1</v>
      </c>
      <c r="B3" s="46">
        <v>147068</v>
      </c>
      <c r="C3" s="46" t="s">
        <v>546</v>
      </c>
      <c r="D3" s="46" t="s">
        <v>547</v>
      </c>
      <c r="E3" s="46">
        <v>500</v>
      </c>
      <c r="F3" s="46">
        <v>3021</v>
      </c>
      <c r="G3" s="46">
        <v>0</v>
      </c>
      <c r="H3" s="46">
        <v>0</v>
      </c>
      <c r="I3" s="46" t="s">
        <v>548</v>
      </c>
      <c r="J3" s="46" t="s">
        <v>549</v>
      </c>
      <c r="K3" s="46">
        <v>1</v>
      </c>
      <c r="L3" s="51">
        <v>120000000</v>
      </c>
    </row>
    <row r="4" spans="1:12">
      <c r="A4" s="46">
        <v>2</v>
      </c>
      <c r="B4" s="46">
        <v>200220</v>
      </c>
      <c r="C4" s="46" t="s">
        <v>550</v>
      </c>
      <c r="D4" s="46" t="s">
        <v>551</v>
      </c>
      <c r="E4" s="46">
        <v>6000</v>
      </c>
      <c r="F4" s="46">
        <v>2006</v>
      </c>
      <c r="G4" s="46">
        <v>0</v>
      </c>
      <c r="H4" s="46">
        <v>0</v>
      </c>
      <c r="I4" s="46" t="s">
        <v>552</v>
      </c>
      <c r="J4" s="46" t="s">
        <v>553</v>
      </c>
      <c r="K4" s="46">
        <v>1</v>
      </c>
      <c r="L4" s="51">
        <v>112000000</v>
      </c>
    </row>
    <row r="5" spans="1:12">
      <c r="A5" s="46">
        <v>3</v>
      </c>
      <c r="B5" s="46">
        <v>200230</v>
      </c>
      <c r="C5" s="46" t="s">
        <v>554</v>
      </c>
      <c r="D5" s="46" t="s">
        <v>551</v>
      </c>
      <c r="E5" s="46">
        <v>6000</v>
      </c>
      <c r="F5" s="46">
        <v>2006</v>
      </c>
      <c r="G5" s="46">
        <v>0</v>
      </c>
      <c r="H5" s="46">
        <v>0</v>
      </c>
      <c r="I5" s="46" t="s">
        <v>555</v>
      </c>
      <c r="J5" s="46" t="s">
        <v>553</v>
      </c>
      <c r="K5" s="46">
        <v>1</v>
      </c>
      <c r="L5" s="51">
        <v>112000000</v>
      </c>
    </row>
    <row r="6" spans="1:12">
      <c r="A6" s="46">
        <v>4</v>
      </c>
      <c r="B6" s="46">
        <v>421078</v>
      </c>
      <c r="C6" s="46" t="s">
        <v>556</v>
      </c>
      <c r="D6" s="46" t="s">
        <v>557</v>
      </c>
      <c r="E6" s="46">
        <v>1</v>
      </c>
      <c r="F6" s="46">
        <v>7161</v>
      </c>
      <c r="G6" s="46">
        <v>0</v>
      </c>
      <c r="H6" s="46">
        <v>0</v>
      </c>
      <c r="I6" s="46" t="s">
        <v>558</v>
      </c>
      <c r="J6" s="46" t="s">
        <v>559</v>
      </c>
      <c r="K6" s="46">
        <v>1</v>
      </c>
      <c r="L6" s="51">
        <v>124000000</v>
      </c>
    </row>
    <row r="7" spans="1:12">
      <c r="A7" s="46">
        <v>5</v>
      </c>
      <c r="B7" s="46">
        <v>495550</v>
      </c>
      <c r="C7" s="46" t="s">
        <v>560</v>
      </c>
      <c r="D7" s="46" t="s">
        <v>557</v>
      </c>
      <c r="E7" s="46">
        <v>1</v>
      </c>
      <c r="F7" s="46">
        <v>7161</v>
      </c>
      <c r="G7" s="46">
        <v>0</v>
      </c>
      <c r="H7" s="46">
        <v>0</v>
      </c>
      <c r="I7" s="46" t="s">
        <v>561</v>
      </c>
      <c r="J7" s="46" t="s">
        <v>559</v>
      </c>
      <c r="K7" s="46">
        <v>1</v>
      </c>
      <c r="L7" s="51">
        <v>124000000</v>
      </c>
    </row>
    <row r="8" spans="1:12">
      <c r="A8" s="46">
        <v>6</v>
      </c>
      <c r="B8" s="46">
        <v>495560</v>
      </c>
      <c r="C8" s="46" t="s">
        <v>562</v>
      </c>
      <c r="D8" s="46" t="s">
        <v>557</v>
      </c>
      <c r="E8" s="46">
        <v>1</v>
      </c>
      <c r="F8" s="46">
        <v>7161</v>
      </c>
      <c r="G8" s="46">
        <v>0</v>
      </c>
      <c r="H8" s="46">
        <v>0</v>
      </c>
      <c r="I8" s="46" t="s">
        <v>563</v>
      </c>
      <c r="J8" s="46" t="s">
        <v>559</v>
      </c>
      <c r="K8" s="46">
        <v>1</v>
      </c>
      <c r="L8" s="51">
        <v>124000000</v>
      </c>
    </row>
    <row r="9" spans="1:12">
      <c r="A9" s="46">
        <v>7</v>
      </c>
      <c r="B9" s="46">
        <v>497230</v>
      </c>
      <c r="C9" s="46" t="s">
        <v>564</v>
      </c>
      <c r="D9" s="46" t="s">
        <v>565</v>
      </c>
      <c r="E9" s="46">
        <v>1</v>
      </c>
      <c r="F9" s="46">
        <v>7161</v>
      </c>
      <c r="G9" s="46">
        <v>0</v>
      </c>
      <c r="H9" s="46">
        <v>0</v>
      </c>
      <c r="I9" s="46" t="s">
        <v>566</v>
      </c>
      <c r="J9" s="46" t="s">
        <v>567</v>
      </c>
      <c r="K9" s="46">
        <v>10</v>
      </c>
      <c r="L9" s="51">
        <v>124000000</v>
      </c>
    </row>
    <row r="10" spans="1:12">
      <c r="A10" s="46">
        <v>8</v>
      </c>
      <c r="B10" s="46">
        <v>497232</v>
      </c>
      <c r="C10" s="46" t="s">
        <v>568</v>
      </c>
      <c r="D10" s="46" t="s">
        <v>565</v>
      </c>
      <c r="E10" s="46">
        <v>1</v>
      </c>
      <c r="F10" s="46">
        <v>7161</v>
      </c>
      <c r="G10" s="46">
        <v>0</v>
      </c>
      <c r="H10" s="46">
        <v>0</v>
      </c>
      <c r="I10" s="46" t="s">
        <v>569</v>
      </c>
      <c r="J10" s="46" t="s">
        <v>567</v>
      </c>
      <c r="K10" s="46">
        <v>10</v>
      </c>
      <c r="L10" s="51">
        <v>124000000</v>
      </c>
    </row>
    <row r="11" spans="1:12">
      <c r="A11" s="46">
        <v>9</v>
      </c>
      <c r="B11" s="46">
        <v>503370</v>
      </c>
      <c r="C11" s="46" t="s">
        <v>570</v>
      </c>
      <c r="D11" s="46" t="s">
        <v>557</v>
      </c>
      <c r="E11" s="46">
        <v>1</v>
      </c>
      <c r="F11" s="46">
        <v>7161</v>
      </c>
      <c r="G11" s="46">
        <v>0</v>
      </c>
      <c r="H11" s="46">
        <v>0</v>
      </c>
      <c r="I11" s="46" t="s">
        <v>571</v>
      </c>
      <c r="J11" s="46" t="s">
        <v>559</v>
      </c>
      <c r="K11" s="46">
        <v>1</v>
      </c>
      <c r="L11" s="51">
        <v>124000000</v>
      </c>
    </row>
    <row r="12" spans="1:12">
      <c r="A12" s="46">
        <v>10</v>
      </c>
      <c r="B12" s="46">
        <v>504098</v>
      </c>
      <c r="C12" s="46" t="s">
        <v>572</v>
      </c>
      <c r="D12" s="46" t="s">
        <v>557</v>
      </c>
      <c r="E12" s="46">
        <v>1</v>
      </c>
      <c r="F12" s="46">
        <v>7161</v>
      </c>
      <c r="G12" s="46">
        <v>0</v>
      </c>
      <c r="H12" s="46">
        <v>0</v>
      </c>
      <c r="I12" s="46" t="s">
        <v>573</v>
      </c>
      <c r="J12" s="46" t="s">
        <v>559</v>
      </c>
      <c r="K12" s="46">
        <v>1</v>
      </c>
      <c r="L12" s="51">
        <v>124000000</v>
      </c>
    </row>
    <row r="13" spans="1:12">
      <c r="A13" s="46">
        <v>11</v>
      </c>
      <c r="B13" s="46">
        <v>504102</v>
      </c>
      <c r="C13" s="46" t="s">
        <v>574</v>
      </c>
      <c r="D13" s="46" t="s">
        <v>557</v>
      </c>
      <c r="E13" s="46">
        <v>1</v>
      </c>
      <c r="F13" s="46">
        <v>7161</v>
      </c>
      <c r="G13" s="46">
        <v>0</v>
      </c>
      <c r="H13" s="46">
        <v>0</v>
      </c>
      <c r="I13" s="46" t="s">
        <v>575</v>
      </c>
      <c r="J13" s="46" t="s">
        <v>559</v>
      </c>
      <c r="K13" s="46">
        <v>1</v>
      </c>
      <c r="L13" s="51">
        <v>124000000</v>
      </c>
    </row>
    <row r="14" spans="1:12">
      <c r="A14" s="46">
        <v>12</v>
      </c>
      <c r="B14" s="46">
        <v>504104</v>
      </c>
      <c r="C14" s="46" t="s">
        <v>576</v>
      </c>
      <c r="D14" s="46" t="s">
        <v>557</v>
      </c>
      <c r="E14" s="46">
        <v>1</v>
      </c>
      <c r="F14" s="46">
        <v>7161</v>
      </c>
      <c r="G14" s="46">
        <v>0</v>
      </c>
      <c r="H14" s="46">
        <v>0</v>
      </c>
      <c r="I14" s="46" t="s">
        <v>577</v>
      </c>
      <c r="J14" s="46" t="s">
        <v>559</v>
      </c>
      <c r="K14" s="46">
        <v>1</v>
      </c>
      <c r="L14" s="51">
        <v>124000000</v>
      </c>
    </row>
    <row r="15" spans="1:12">
      <c r="A15" s="46">
        <v>13</v>
      </c>
      <c r="B15" s="46">
        <v>507240</v>
      </c>
      <c r="C15" s="46" t="s">
        <v>578</v>
      </c>
      <c r="D15" s="46" t="s">
        <v>579</v>
      </c>
      <c r="E15" s="46">
        <v>1</v>
      </c>
      <c r="F15" s="46">
        <v>7161</v>
      </c>
      <c r="G15" s="46">
        <v>0</v>
      </c>
      <c r="H15" s="46">
        <v>0</v>
      </c>
      <c r="I15" s="46" t="s">
        <v>580</v>
      </c>
      <c r="J15" s="46" t="s">
        <v>581</v>
      </c>
      <c r="K15" s="46">
        <v>1</v>
      </c>
      <c r="L15" s="51">
        <v>124000000</v>
      </c>
    </row>
    <row r="16" spans="1:12">
      <c r="A16" s="46">
        <v>14</v>
      </c>
      <c r="B16" s="46">
        <v>507242</v>
      </c>
      <c r="C16" s="46" t="s">
        <v>582</v>
      </c>
      <c r="D16" s="46" t="s">
        <v>579</v>
      </c>
      <c r="E16" s="46">
        <v>1</v>
      </c>
      <c r="F16" s="46">
        <v>7161</v>
      </c>
      <c r="G16" s="46">
        <v>0</v>
      </c>
      <c r="H16" s="46">
        <v>0</v>
      </c>
      <c r="I16" s="46" t="s">
        <v>583</v>
      </c>
      <c r="J16" s="46" t="s">
        <v>581</v>
      </c>
      <c r="K16" s="46">
        <v>1</v>
      </c>
      <c r="L16" s="51">
        <v>124000000</v>
      </c>
    </row>
    <row r="17" spans="1:12">
      <c r="A17" s="46">
        <v>15</v>
      </c>
      <c r="B17" s="46">
        <v>507244</v>
      </c>
      <c r="C17" s="46" t="s">
        <v>584</v>
      </c>
      <c r="D17" s="46" t="s">
        <v>579</v>
      </c>
      <c r="E17" s="46">
        <v>1</v>
      </c>
      <c r="F17" s="46">
        <v>7161</v>
      </c>
      <c r="G17" s="46">
        <v>0</v>
      </c>
      <c r="H17" s="46">
        <v>0</v>
      </c>
      <c r="I17" s="46" t="s">
        <v>585</v>
      </c>
      <c r="J17" s="46" t="s">
        <v>581</v>
      </c>
      <c r="K17" s="46">
        <v>1</v>
      </c>
      <c r="L17" s="51">
        <v>124000000</v>
      </c>
    </row>
    <row r="18" spans="1:12">
      <c r="A18" s="46">
        <v>16</v>
      </c>
      <c r="B18" s="46">
        <v>511344</v>
      </c>
      <c r="C18" s="46" t="s">
        <v>586</v>
      </c>
      <c r="D18" s="46" t="s">
        <v>557</v>
      </c>
      <c r="E18" s="46">
        <v>1</v>
      </c>
      <c r="F18" s="46">
        <v>7161</v>
      </c>
      <c r="G18" s="46">
        <v>0</v>
      </c>
      <c r="H18" s="46">
        <v>0</v>
      </c>
      <c r="I18" s="46" t="s">
        <v>587</v>
      </c>
      <c r="J18" s="46" t="s">
        <v>559</v>
      </c>
      <c r="K18" s="46">
        <v>1</v>
      </c>
      <c r="L18" s="51">
        <v>124000000</v>
      </c>
    </row>
    <row r="19" spans="1:12">
      <c r="A19" s="46">
        <v>17</v>
      </c>
      <c r="B19" s="46">
        <v>511411</v>
      </c>
      <c r="C19" s="46" t="s">
        <v>588</v>
      </c>
      <c r="D19" s="46" t="s">
        <v>557</v>
      </c>
      <c r="E19" s="46">
        <v>1</v>
      </c>
      <c r="F19" s="46">
        <v>7161</v>
      </c>
      <c r="G19" s="46">
        <v>0</v>
      </c>
      <c r="H19" s="46">
        <v>0</v>
      </c>
      <c r="I19" s="46" t="s">
        <v>588</v>
      </c>
      <c r="J19" s="46" t="s">
        <v>559</v>
      </c>
      <c r="K19" s="46">
        <v>1</v>
      </c>
      <c r="L19" s="51">
        <v>124000000</v>
      </c>
    </row>
    <row r="20" spans="1:12">
      <c r="A20" s="46">
        <v>18</v>
      </c>
      <c r="B20" s="46">
        <v>511660</v>
      </c>
      <c r="C20" s="46" t="s">
        <v>589</v>
      </c>
      <c r="D20" s="46" t="s">
        <v>557</v>
      </c>
      <c r="E20" s="46">
        <v>1</v>
      </c>
      <c r="F20" s="46">
        <v>7161</v>
      </c>
      <c r="G20" s="46">
        <v>0</v>
      </c>
      <c r="H20" s="46">
        <v>0</v>
      </c>
      <c r="I20" s="46" t="s">
        <v>589</v>
      </c>
      <c r="J20" s="46" t="s">
        <v>559</v>
      </c>
      <c r="K20" s="46">
        <v>1</v>
      </c>
      <c r="L20" s="51">
        <v>124000000</v>
      </c>
    </row>
    <row r="21" spans="1:12">
      <c r="A21" s="46">
        <v>19</v>
      </c>
      <c r="B21" s="46">
        <v>511812</v>
      </c>
      <c r="C21" s="46" t="s">
        <v>590</v>
      </c>
      <c r="D21" s="46" t="s">
        <v>557</v>
      </c>
      <c r="E21" s="46">
        <v>1</v>
      </c>
      <c r="F21" s="46">
        <v>7161</v>
      </c>
      <c r="G21" s="46">
        <v>0</v>
      </c>
      <c r="H21" s="46">
        <v>0</v>
      </c>
      <c r="I21" s="46" t="s">
        <v>591</v>
      </c>
      <c r="J21" s="46" t="s">
        <v>559</v>
      </c>
      <c r="K21" s="46">
        <v>1</v>
      </c>
      <c r="L21" s="51">
        <v>124000000</v>
      </c>
    </row>
    <row r="22" spans="1:12">
      <c r="A22" s="46">
        <v>20</v>
      </c>
      <c r="B22" s="46">
        <v>511814</v>
      </c>
      <c r="C22" s="46" t="s">
        <v>592</v>
      </c>
      <c r="D22" s="46" t="s">
        <v>557</v>
      </c>
      <c r="E22" s="46">
        <v>1</v>
      </c>
      <c r="F22" s="46">
        <v>7161</v>
      </c>
      <c r="G22" s="46">
        <v>0</v>
      </c>
      <c r="H22" s="46">
        <v>0</v>
      </c>
      <c r="I22" s="46" t="s">
        <v>593</v>
      </c>
      <c r="J22" s="46" t="s">
        <v>559</v>
      </c>
      <c r="K22" s="46">
        <v>1</v>
      </c>
      <c r="L22" s="51">
        <v>124000000</v>
      </c>
    </row>
    <row r="23" spans="1:12">
      <c r="A23" s="46">
        <v>21</v>
      </c>
      <c r="B23" s="46">
        <v>511896</v>
      </c>
      <c r="C23" s="46" t="s">
        <v>594</v>
      </c>
      <c r="D23" s="46" t="s">
        <v>557</v>
      </c>
      <c r="E23" s="46">
        <v>1</v>
      </c>
      <c r="F23" s="46">
        <v>7161</v>
      </c>
      <c r="G23" s="46">
        <v>0</v>
      </c>
      <c r="H23" s="46">
        <v>0</v>
      </c>
      <c r="I23" s="46" t="s">
        <v>595</v>
      </c>
      <c r="J23" s="46" t="s">
        <v>559</v>
      </c>
      <c r="K23" s="46">
        <v>1</v>
      </c>
      <c r="L23" s="51">
        <v>124000000</v>
      </c>
    </row>
    <row r="24" spans="1:12">
      <c r="A24" s="46">
        <v>22</v>
      </c>
      <c r="B24" s="46">
        <v>511897</v>
      </c>
      <c r="C24" s="46" t="s">
        <v>596</v>
      </c>
      <c r="D24" s="46" t="s">
        <v>557</v>
      </c>
      <c r="E24" s="46">
        <v>1</v>
      </c>
      <c r="F24" s="46">
        <v>7161</v>
      </c>
      <c r="G24" s="46">
        <v>0</v>
      </c>
      <c r="H24" s="46">
        <v>0</v>
      </c>
      <c r="I24" s="46" t="s">
        <v>597</v>
      </c>
      <c r="J24" s="46" t="s">
        <v>559</v>
      </c>
      <c r="K24" s="46">
        <v>1</v>
      </c>
      <c r="L24" s="51">
        <v>124000000</v>
      </c>
    </row>
    <row r="25" spans="1:12">
      <c r="A25" s="46">
        <v>23</v>
      </c>
      <c r="B25" s="46">
        <v>512110</v>
      </c>
      <c r="C25" s="46" t="s">
        <v>598</v>
      </c>
      <c r="D25" s="46" t="s">
        <v>557</v>
      </c>
      <c r="E25" s="46">
        <v>1</v>
      </c>
      <c r="F25" s="46">
        <v>7161</v>
      </c>
      <c r="G25" s="46">
        <v>0</v>
      </c>
      <c r="H25" s="46">
        <v>0</v>
      </c>
      <c r="I25" s="46" t="s">
        <v>599</v>
      </c>
      <c r="J25" s="46" t="s">
        <v>559</v>
      </c>
      <c r="K25" s="46">
        <v>1</v>
      </c>
      <c r="L25" s="51">
        <v>124000000</v>
      </c>
    </row>
    <row r="26" spans="1:12">
      <c r="A26" s="46">
        <v>24</v>
      </c>
      <c r="B26" s="46">
        <v>512112</v>
      </c>
      <c r="C26" s="46" t="s">
        <v>600</v>
      </c>
      <c r="D26" s="46" t="s">
        <v>557</v>
      </c>
      <c r="E26" s="46">
        <v>1</v>
      </c>
      <c r="F26" s="46">
        <v>7161</v>
      </c>
      <c r="G26" s="46">
        <v>0</v>
      </c>
      <c r="H26" s="46">
        <v>0</v>
      </c>
      <c r="I26" s="46" t="s">
        <v>601</v>
      </c>
      <c r="J26" s="46" t="s">
        <v>559</v>
      </c>
      <c r="K26" s="46">
        <v>1</v>
      </c>
      <c r="L26" s="51">
        <v>124000000</v>
      </c>
    </row>
    <row r="27" spans="1:12">
      <c r="A27" s="46">
        <v>25</v>
      </c>
      <c r="B27" s="46">
        <v>512116</v>
      </c>
      <c r="C27" s="46" t="s">
        <v>602</v>
      </c>
      <c r="D27" s="46" t="s">
        <v>557</v>
      </c>
      <c r="E27" s="46">
        <v>1</v>
      </c>
      <c r="F27" s="46">
        <v>7161</v>
      </c>
      <c r="G27" s="46">
        <v>0</v>
      </c>
      <c r="H27" s="46">
        <v>0</v>
      </c>
      <c r="I27" s="46" t="s">
        <v>603</v>
      </c>
      <c r="J27" s="46" t="s">
        <v>559</v>
      </c>
      <c r="K27" s="46">
        <v>1</v>
      </c>
      <c r="L27" s="51">
        <v>124000000</v>
      </c>
    </row>
    <row r="28" spans="1:12">
      <c r="A28" s="46">
        <v>26</v>
      </c>
      <c r="B28" s="46">
        <v>512272</v>
      </c>
      <c r="C28" s="46" t="s">
        <v>604</v>
      </c>
      <c r="D28" s="46" t="s">
        <v>557</v>
      </c>
      <c r="E28" s="46">
        <v>1</v>
      </c>
      <c r="F28" s="46">
        <v>7161</v>
      </c>
      <c r="G28" s="46">
        <v>0</v>
      </c>
      <c r="H28" s="46">
        <v>0</v>
      </c>
      <c r="I28" s="46" t="s">
        <v>605</v>
      </c>
      <c r="J28" s="46" t="s">
        <v>559</v>
      </c>
      <c r="K28" s="46">
        <v>1</v>
      </c>
      <c r="L28" s="51">
        <v>124000000</v>
      </c>
    </row>
    <row r="29" spans="1:12">
      <c r="A29" s="46">
        <v>27</v>
      </c>
      <c r="B29" s="46">
        <v>512274</v>
      </c>
      <c r="C29" s="46" t="s">
        <v>606</v>
      </c>
      <c r="D29" s="46" t="s">
        <v>557</v>
      </c>
      <c r="E29" s="46">
        <v>1</v>
      </c>
      <c r="F29" s="46">
        <v>7161</v>
      </c>
      <c r="G29" s="46">
        <v>0</v>
      </c>
      <c r="H29" s="46">
        <v>0</v>
      </c>
      <c r="I29" s="46" t="s">
        <v>607</v>
      </c>
      <c r="J29" s="46" t="s">
        <v>559</v>
      </c>
      <c r="K29" s="46">
        <v>1</v>
      </c>
      <c r="L29" s="51">
        <v>124000000</v>
      </c>
    </row>
    <row r="30" spans="1:12">
      <c r="A30" s="46">
        <v>28</v>
      </c>
      <c r="B30" s="46">
        <v>512276</v>
      </c>
      <c r="C30" s="46" t="s">
        <v>608</v>
      </c>
      <c r="D30" s="46" t="s">
        <v>557</v>
      </c>
      <c r="E30" s="46">
        <v>1</v>
      </c>
      <c r="F30" s="46">
        <v>7161</v>
      </c>
      <c r="G30" s="46">
        <v>0</v>
      </c>
      <c r="H30" s="46">
        <v>0</v>
      </c>
      <c r="I30" s="46" t="s">
        <v>609</v>
      </c>
      <c r="J30" s="46" t="s">
        <v>559</v>
      </c>
      <c r="K30" s="46">
        <v>1</v>
      </c>
      <c r="L30" s="51">
        <v>124000000</v>
      </c>
    </row>
    <row r="31" spans="1:12">
      <c r="A31" s="46">
        <v>29</v>
      </c>
      <c r="B31" s="46">
        <v>512278</v>
      </c>
      <c r="C31" s="46" t="s">
        <v>610</v>
      </c>
      <c r="D31" s="46" t="s">
        <v>557</v>
      </c>
      <c r="E31" s="46">
        <v>1</v>
      </c>
      <c r="F31" s="46">
        <v>7161</v>
      </c>
      <c r="G31" s="46">
        <v>0</v>
      </c>
      <c r="H31" s="46">
        <v>0</v>
      </c>
      <c r="I31" s="46" t="s">
        <v>611</v>
      </c>
      <c r="J31" s="46" t="s">
        <v>559</v>
      </c>
      <c r="K31" s="46">
        <v>1</v>
      </c>
      <c r="L31" s="51">
        <v>124000000</v>
      </c>
    </row>
    <row r="32" spans="1:12">
      <c r="A32" s="46">
        <v>30</v>
      </c>
      <c r="B32" s="46">
        <v>512352</v>
      </c>
      <c r="C32" s="46" t="s">
        <v>612</v>
      </c>
      <c r="D32" s="46" t="s">
        <v>557</v>
      </c>
      <c r="E32" s="46">
        <v>1</v>
      </c>
      <c r="F32" s="46">
        <v>7161</v>
      </c>
      <c r="G32" s="46">
        <v>0</v>
      </c>
      <c r="H32" s="46">
        <v>0</v>
      </c>
      <c r="I32" s="46" t="s">
        <v>612</v>
      </c>
      <c r="J32" s="46" t="s">
        <v>559</v>
      </c>
      <c r="K32" s="46">
        <v>1</v>
      </c>
      <c r="L32" s="51">
        <v>124000000</v>
      </c>
    </row>
    <row r="33" spans="1:12">
      <c r="A33" s="46">
        <v>31</v>
      </c>
      <c r="B33" s="46">
        <v>512356</v>
      </c>
      <c r="C33" s="46" t="s">
        <v>613</v>
      </c>
      <c r="D33" s="46" t="s">
        <v>557</v>
      </c>
      <c r="E33" s="46">
        <v>1</v>
      </c>
      <c r="F33" s="46">
        <v>7161</v>
      </c>
      <c r="G33" s="46">
        <v>0</v>
      </c>
      <c r="H33" s="46">
        <v>0</v>
      </c>
      <c r="I33" s="46" t="s">
        <v>613</v>
      </c>
      <c r="J33" s="46" t="s">
        <v>559</v>
      </c>
      <c r="K33" s="46">
        <v>1</v>
      </c>
      <c r="L33" s="51">
        <v>124000000</v>
      </c>
    </row>
    <row r="34" spans="1:12">
      <c r="A34" s="46">
        <v>32</v>
      </c>
      <c r="B34" s="46">
        <v>512362</v>
      </c>
      <c r="C34" s="46" t="s">
        <v>614</v>
      </c>
      <c r="D34" s="46" t="s">
        <v>557</v>
      </c>
      <c r="E34" s="46">
        <v>1</v>
      </c>
      <c r="F34" s="46">
        <v>7161</v>
      </c>
      <c r="G34" s="46">
        <v>0</v>
      </c>
      <c r="H34" s="46">
        <v>0</v>
      </c>
      <c r="I34" s="46" t="s">
        <v>614</v>
      </c>
      <c r="J34" s="46" t="s">
        <v>559</v>
      </c>
      <c r="K34" s="46">
        <v>1</v>
      </c>
      <c r="L34" s="51">
        <v>124000000</v>
      </c>
    </row>
    <row r="35" spans="1:12">
      <c r="A35" s="46">
        <v>33</v>
      </c>
      <c r="B35" s="46">
        <v>512420</v>
      </c>
      <c r="C35" s="46" t="s">
        <v>615</v>
      </c>
      <c r="D35" s="46" t="s">
        <v>557</v>
      </c>
      <c r="E35" s="46">
        <v>1</v>
      </c>
      <c r="F35" s="46">
        <v>7161</v>
      </c>
      <c r="G35" s="46">
        <v>0</v>
      </c>
      <c r="H35" s="46">
        <v>0</v>
      </c>
      <c r="I35" s="46" t="s">
        <v>615</v>
      </c>
      <c r="J35" s="46" t="s">
        <v>559</v>
      </c>
      <c r="K35" s="46">
        <v>1</v>
      </c>
      <c r="L35" s="51">
        <v>124000000</v>
      </c>
    </row>
    <row r="36" spans="1:12">
      <c r="A36" s="46">
        <v>34</v>
      </c>
      <c r="B36" s="46">
        <v>513160</v>
      </c>
      <c r="C36" s="46" t="s">
        <v>616</v>
      </c>
      <c r="D36" s="46" t="s">
        <v>557</v>
      </c>
      <c r="E36" s="46">
        <v>1</v>
      </c>
      <c r="F36" s="46">
        <v>7161</v>
      </c>
      <c r="G36" s="46">
        <v>0</v>
      </c>
      <c r="H36" s="46">
        <v>0</v>
      </c>
      <c r="I36" s="46" t="s">
        <v>617</v>
      </c>
      <c r="J36" s="46" t="s">
        <v>559</v>
      </c>
      <c r="K36" s="46">
        <v>1</v>
      </c>
      <c r="L36" s="51">
        <v>124000000</v>
      </c>
    </row>
    <row r="37" spans="1:12">
      <c r="A37" s="46">
        <v>35</v>
      </c>
      <c r="B37" s="46">
        <v>513180</v>
      </c>
      <c r="C37" s="46" t="s">
        <v>618</v>
      </c>
      <c r="D37" s="46" t="s">
        <v>557</v>
      </c>
      <c r="E37" s="46">
        <v>1</v>
      </c>
      <c r="F37" s="46">
        <v>7161</v>
      </c>
      <c r="G37" s="46">
        <v>0</v>
      </c>
      <c r="H37" s="46">
        <v>0</v>
      </c>
      <c r="I37" s="46" t="s">
        <v>619</v>
      </c>
      <c r="J37" s="46" t="s">
        <v>559</v>
      </c>
      <c r="K37" s="46">
        <v>1</v>
      </c>
      <c r="L37" s="51">
        <v>124000000</v>
      </c>
    </row>
    <row r="38" spans="1:12">
      <c r="A38" s="46">
        <v>36</v>
      </c>
      <c r="B38" s="46">
        <v>513220</v>
      </c>
      <c r="C38" s="46" t="s">
        <v>620</v>
      </c>
      <c r="D38" s="46" t="s">
        <v>557</v>
      </c>
      <c r="E38" s="46">
        <v>1</v>
      </c>
      <c r="F38" s="46">
        <v>7161</v>
      </c>
      <c r="G38" s="46">
        <v>0</v>
      </c>
      <c r="H38" s="46">
        <v>0</v>
      </c>
      <c r="I38" s="46" t="s">
        <v>621</v>
      </c>
      <c r="J38" s="46" t="s">
        <v>559</v>
      </c>
      <c r="K38" s="46">
        <v>1</v>
      </c>
      <c r="L38" s="51">
        <v>124000000</v>
      </c>
    </row>
    <row r="39" spans="1:12">
      <c r="A39" s="46">
        <v>37</v>
      </c>
      <c r="B39" s="46">
        <v>513368</v>
      </c>
      <c r="C39" s="46" t="s">
        <v>622</v>
      </c>
      <c r="D39" s="46" t="s">
        <v>557</v>
      </c>
      <c r="E39" s="46">
        <v>1</v>
      </c>
      <c r="F39" s="46">
        <v>7161</v>
      </c>
      <c r="G39" s="46">
        <v>0</v>
      </c>
      <c r="H39" s="46">
        <v>0</v>
      </c>
      <c r="I39" s="46" t="s">
        <v>622</v>
      </c>
      <c r="J39" s="46" t="s">
        <v>559</v>
      </c>
      <c r="K39" s="46">
        <v>1</v>
      </c>
      <c r="L39" s="51">
        <v>124000000</v>
      </c>
    </row>
    <row r="40" spans="1:12">
      <c r="A40" s="46">
        <v>38</v>
      </c>
      <c r="B40" s="46">
        <v>513382</v>
      </c>
      <c r="C40" s="46" t="s">
        <v>623</v>
      </c>
      <c r="D40" s="46" t="s">
        <v>557</v>
      </c>
      <c r="E40" s="46">
        <v>1</v>
      </c>
      <c r="F40" s="46">
        <v>7161</v>
      </c>
      <c r="G40" s="46">
        <v>0</v>
      </c>
      <c r="H40" s="46">
        <v>0</v>
      </c>
      <c r="I40" s="46" t="s">
        <v>623</v>
      </c>
      <c r="J40" s="46" t="s">
        <v>559</v>
      </c>
      <c r="K40" s="46">
        <v>1</v>
      </c>
      <c r="L40" s="51">
        <v>124000000</v>
      </c>
    </row>
    <row r="41" spans="1:12">
      <c r="A41" s="46">
        <v>39</v>
      </c>
      <c r="B41" s="46">
        <v>513384</v>
      </c>
      <c r="C41" s="46" t="s">
        <v>624</v>
      </c>
      <c r="D41" s="46" t="s">
        <v>557</v>
      </c>
      <c r="E41" s="46">
        <v>1</v>
      </c>
      <c r="F41" s="46">
        <v>7161</v>
      </c>
      <c r="G41" s="46">
        <v>0</v>
      </c>
      <c r="H41" s="46">
        <v>0</v>
      </c>
      <c r="I41" s="46" t="s">
        <v>624</v>
      </c>
      <c r="J41" s="46" t="s">
        <v>559</v>
      </c>
      <c r="K41" s="46">
        <v>1</v>
      </c>
      <c r="L41" s="51">
        <v>124000000</v>
      </c>
    </row>
    <row r="42" spans="1:12">
      <c r="A42" s="46">
        <v>40</v>
      </c>
      <c r="B42" s="46">
        <v>513812</v>
      </c>
      <c r="C42" s="46" t="s">
        <v>625</v>
      </c>
      <c r="D42" s="46" t="s">
        <v>557</v>
      </c>
      <c r="E42" s="46">
        <v>1</v>
      </c>
      <c r="F42" s="46">
        <v>7161</v>
      </c>
      <c r="G42" s="46">
        <v>0</v>
      </c>
      <c r="H42" s="46">
        <v>0</v>
      </c>
      <c r="I42" s="46" t="s">
        <v>626</v>
      </c>
      <c r="J42" s="46" t="s">
        <v>559</v>
      </c>
      <c r="K42" s="46">
        <v>1</v>
      </c>
      <c r="L42" s="51">
        <v>124000000</v>
      </c>
    </row>
    <row r="43" spans="1:12">
      <c r="A43" s="46">
        <v>41</v>
      </c>
      <c r="B43" s="46">
        <v>513822</v>
      </c>
      <c r="C43" s="46" t="s">
        <v>627</v>
      </c>
      <c r="D43" s="46" t="s">
        <v>557</v>
      </c>
      <c r="E43" s="46">
        <v>1</v>
      </c>
      <c r="F43" s="46">
        <v>7161</v>
      </c>
      <c r="G43" s="46">
        <v>0</v>
      </c>
      <c r="H43" s="46">
        <v>0</v>
      </c>
      <c r="I43" s="46" t="s">
        <v>628</v>
      </c>
      <c r="J43" s="46" t="s">
        <v>559</v>
      </c>
      <c r="K43" s="46">
        <v>1</v>
      </c>
      <c r="L43" s="51">
        <v>124000000</v>
      </c>
    </row>
    <row r="44" spans="1:12">
      <c r="A44" s="46">
        <v>42</v>
      </c>
      <c r="B44" s="46">
        <v>513830</v>
      </c>
      <c r="C44" s="46" t="s">
        <v>629</v>
      </c>
      <c r="D44" s="46" t="s">
        <v>557</v>
      </c>
      <c r="E44" s="46">
        <v>1</v>
      </c>
      <c r="F44" s="46">
        <v>7161</v>
      </c>
      <c r="G44" s="46">
        <v>0</v>
      </c>
      <c r="H44" s="46">
        <v>0</v>
      </c>
      <c r="I44" s="46" t="s">
        <v>630</v>
      </c>
      <c r="J44" s="46" t="s">
        <v>559</v>
      </c>
      <c r="K44" s="46">
        <v>1</v>
      </c>
      <c r="L44" s="51">
        <v>124000000</v>
      </c>
    </row>
    <row r="45" spans="1:12">
      <c r="A45" s="46">
        <v>43</v>
      </c>
      <c r="B45" s="46">
        <v>513957</v>
      </c>
      <c r="C45" s="46" t="s">
        <v>631</v>
      </c>
      <c r="D45" s="46" t="s">
        <v>557</v>
      </c>
      <c r="E45" s="46">
        <v>1</v>
      </c>
      <c r="F45" s="46">
        <v>7161</v>
      </c>
      <c r="G45" s="46">
        <v>0</v>
      </c>
      <c r="H45" s="46">
        <v>0</v>
      </c>
      <c r="I45" s="46" t="s">
        <v>632</v>
      </c>
      <c r="J45" s="46" t="s">
        <v>559</v>
      </c>
      <c r="K45" s="46">
        <v>1</v>
      </c>
      <c r="L45" s="51">
        <v>124000000</v>
      </c>
    </row>
    <row r="46" spans="1:12">
      <c r="A46" s="46">
        <v>44</v>
      </c>
      <c r="B46" s="46">
        <v>514320</v>
      </c>
      <c r="C46" s="46" t="s">
        <v>633</v>
      </c>
      <c r="D46" s="46" t="s">
        <v>557</v>
      </c>
      <c r="E46" s="46">
        <v>1</v>
      </c>
      <c r="F46" s="46">
        <v>7161</v>
      </c>
      <c r="G46" s="46">
        <v>0</v>
      </c>
      <c r="H46" s="46">
        <v>0</v>
      </c>
      <c r="I46" s="46" t="s">
        <v>634</v>
      </c>
      <c r="J46" s="46" t="s">
        <v>559</v>
      </c>
      <c r="K46" s="46">
        <v>1</v>
      </c>
      <c r="L46" s="51">
        <v>124000000</v>
      </c>
    </row>
    <row r="47" spans="1:12">
      <c r="A47" s="46">
        <v>45</v>
      </c>
      <c r="B47" s="46">
        <v>515082</v>
      </c>
      <c r="C47" s="46" t="s">
        <v>635</v>
      </c>
      <c r="D47" s="46" t="s">
        <v>557</v>
      </c>
      <c r="E47" s="46">
        <v>1</v>
      </c>
      <c r="F47" s="46">
        <v>7161</v>
      </c>
      <c r="G47" s="46">
        <v>0</v>
      </c>
      <c r="H47" s="46">
        <v>0</v>
      </c>
      <c r="I47" s="46" t="s">
        <v>636</v>
      </c>
      <c r="J47" s="46" t="s">
        <v>559</v>
      </c>
      <c r="K47" s="46">
        <v>1</v>
      </c>
      <c r="L47" s="51">
        <v>124000000</v>
      </c>
    </row>
    <row r="48" spans="1:12">
      <c r="A48" s="46">
        <v>46</v>
      </c>
      <c r="B48" s="46">
        <v>515450</v>
      </c>
      <c r="C48" s="46" t="s">
        <v>637</v>
      </c>
      <c r="D48" s="46" t="s">
        <v>557</v>
      </c>
      <c r="E48" s="46">
        <v>1</v>
      </c>
      <c r="F48" s="46">
        <v>7161</v>
      </c>
      <c r="G48" s="46">
        <v>0</v>
      </c>
      <c r="H48" s="46">
        <v>0</v>
      </c>
      <c r="I48" s="46" t="s">
        <v>638</v>
      </c>
      <c r="J48" s="46" t="s">
        <v>559</v>
      </c>
      <c r="K48" s="46">
        <v>1</v>
      </c>
      <c r="L48" s="51">
        <v>124000000</v>
      </c>
    </row>
    <row r="49" spans="1:12">
      <c r="A49" s="46">
        <v>47</v>
      </c>
      <c r="B49" s="46">
        <v>515460</v>
      </c>
      <c r="C49" s="46" t="s">
        <v>639</v>
      </c>
      <c r="D49" s="46" t="s">
        <v>557</v>
      </c>
      <c r="E49" s="46">
        <v>1</v>
      </c>
      <c r="F49" s="46">
        <v>7161</v>
      </c>
      <c r="G49" s="46">
        <v>0</v>
      </c>
      <c r="H49" s="46">
        <v>0</v>
      </c>
      <c r="I49" s="46" t="s">
        <v>640</v>
      </c>
      <c r="J49" s="46" t="s">
        <v>559</v>
      </c>
      <c r="K49" s="46">
        <v>1</v>
      </c>
      <c r="L49" s="51">
        <v>124000000</v>
      </c>
    </row>
    <row r="50" spans="1:12">
      <c r="A50" s="46">
        <v>48</v>
      </c>
      <c r="B50" s="46">
        <v>515480</v>
      </c>
      <c r="C50" s="46" t="s">
        <v>641</v>
      </c>
      <c r="D50" s="46" t="s">
        <v>557</v>
      </c>
      <c r="E50" s="46">
        <v>1</v>
      </c>
      <c r="F50" s="46">
        <v>7161</v>
      </c>
      <c r="G50" s="46">
        <v>0</v>
      </c>
      <c r="H50" s="46">
        <v>0</v>
      </c>
      <c r="I50" s="46" t="s">
        <v>641</v>
      </c>
      <c r="J50" s="46" t="s">
        <v>559</v>
      </c>
      <c r="K50" s="46">
        <v>1</v>
      </c>
      <c r="L50" s="51">
        <v>124000000</v>
      </c>
    </row>
    <row r="51" spans="1:12">
      <c r="A51" s="46">
        <v>49</v>
      </c>
      <c r="B51" s="46">
        <v>515490</v>
      </c>
      <c r="C51" s="46" t="s">
        <v>642</v>
      </c>
      <c r="D51" s="46" t="s">
        <v>557</v>
      </c>
      <c r="E51" s="46">
        <v>1</v>
      </c>
      <c r="F51" s="46">
        <v>7161</v>
      </c>
      <c r="G51" s="46">
        <v>0</v>
      </c>
      <c r="H51" s="46">
        <v>0</v>
      </c>
      <c r="I51" s="46" t="s">
        <v>642</v>
      </c>
      <c r="J51" s="46" t="s">
        <v>559</v>
      </c>
      <c r="K51" s="46">
        <v>1</v>
      </c>
      <c r="L51" s="51">
        <v>124000000</v>
      </c>
    </row>
    <row r="52" spans="1:12">
      <c r="A52" s="46">
        <v>50</v>
      </c>
      <c r="B52" s="46">
        <v>515570</v>
      </c>
      <c r="C52" s="46" t="s">
        <v>643</v>
      </c>
      <c r="D52" s="46" t="s">
        <v>557</v>
      </c>
      <c r="E52" s="46">
        <v>1</v>
      </c>
      <c r="F52" s="46">
        <v>7161</v>
      </c>
      <c r="G52" s="46">
        <v>0</v>
      </c>
      <c r="H52" s="46">
        <v>0</v>
      </c>
      <c r="I52" s="46" t="s">
        <v>644</v>
      </c>
      <c r="J52" s="46" t="s">
        <v>559</v>
      </c>
      <c r="K52" s="46">
        <v>1</v>
      </c>
      <c r="L52" s="51">
        <v>124000000</v>
      </c>
    </row>
    <row r="53" spans="1:12">
      <c r="A53" s="46">
        <v>51</v>
      </c>
      <c r="B53" s="46">
        <v>516226</v>
      </c>
      <c r="C53" s="46" t="s">
        <v>645</v>
      </c>
      <c r="D53" s="46" t="s">
        <v>557</v>
      </c>
      <c r="E53" s="46">
        <v>1</v>
      </c>
      <c r="F53" s="46">
        <v>7161</v>
      </c>
      <c r="G53" s="46">
        <v>0</v>
      </c>
      <c r="H53" s="46">
        <v>0</v>
      </c>
      <c r="I53" s="46" t="s">
        <v>646</v>
      </c>
      <c r="J53" s="46" t="s">
        <v>559</v>
      </c>
      <c r="K53" s="46">
        <v>1</v>
      </c>
      <c r="L53" s="51">
        <v>124000000</v>
      </c>
    </row>
    <row r="54" spans="1:12">
      <c r="A54" s="46">
        <v>52</v>
      </c>
      <c r="B54" s="46">
        <v>516295</v>
      </c>
      <c r="C54" s="46" t="s">
        <v>647</v>
      </c>
      <c r="D54" s="46" t="s">
        <v>557</v>
      </c>
      <c r="E54" s="46">
        <v>1</v>
      </c>
      <c r="F54" s="46">
        <v>7161</v>
      </c>
      <c r="G54" s="46">
        <v>0</v>
      </c>
      <c r="H54" s="46">
        <v>0</v>
      </c>
      <c r="I54" s="46" t="s">
        <v>647</v>
      </c>
      <c r="J54" s="46" t="s">
        <v>559</v>
      </c>
      <c r="K54" s="46">
        <v>1</v>
      </c>
      <c r="L54" s="51">
        <v>124000000</v>
      </c>
    </row>
    <row r="55" spans="1:12">
      <c r="A55" s="46">
        <v>53</v>
      </c>
      <c r="B55" s="46">
        <v>516300</v>
      </c>
      <c r="C55" s="46" t="s">
        <v>648</v>
      </c>
      <c r="D55" s="46" t="s">
        <v>557</v>
      </c>
      <c r="E55" s="46">
        <v>1</v>
      </c>
      <c r="F55" s="46">
        <v>7161</v>
      </c>
      <c r="G55" s="46">
        <v>0</v>
      </c>
      <c r="H55" s="46">
        <v>0</v>
      </c>
      <c r="I55" s="46" t="s">
        <v>649</v>
      </c>
      <c r="J55" s="46" t="s">
        <v>559</v>
      </c>
      <c r="K55" s="46">
        <v>1</v>
      </c>
      <c r="L55" s="51">
        <v>124000000</v>
      </c>
    </row>
    <row r="56" spans="1:12">
      <c r="A56" s="46">
        <v>54</v>
      </c>
      <c r="B56" s="46">
        <v>516410</v>
      </c>
      <c r="C56" s="46" t="s">
        <v>650</v>
      </c>
      <c r="D56" s="46" t="s">
        <v>557</v>
      </c>
      <c r="E56" s="46">
        <v>1</v>
      </c>
      <c r="F56" s="46">
        <v>7161</v>
      </c>
      <c r="G56" s="46">
        <v>0</v>
      </c>
      <c r="H56" s="46">
        <v>0</v>
      </c>
      <c r="I56" s="46" t="s">
        <v>651</v>
      </c>
      <c r="J56" s="46" t="s">
        <v>559</v>
      </c>
      <c r="K56" s="46">
        <v>1</v>
      </c>
      <c r="L56" s="51">
        <v>124000000</v>
      </c>
    </row>
    <row r="57" spans="1:12">
      <c r="A57" s="46">
        <v>55</v>
      </c>
      <c r="B57" s="46">
        <v>516412</v>
      </c>
      <c r="C57" s="46" t="s">
        <v>652</v>
      </c>
      <c r="D57" s="46" t="s">
        <v>557</v>
      </c>
      <c r="E57" s="46">
        <v>1</v>
      </c>
      <c r="F57" s="46">
        <v>7161</v>
      </c>
      <c r="G57" s="46">
        <v>0</v>
      </c>
      <c r="H57" s="46">
        <v>0</v>
      </c>
      <c r="I57" s="46" t="s">
        <v>653</v>
      </c>
      <c r="J57" s="46" t="s">
        <v>559</v>
      </c>
      <c r="K57" s="46">
        <v>1</v>
      </c>
      <c r="L57" s="51">
        <v>124000000</v>
      </c>
    </row>
    <row r="58" spans="1:12">
      <c r="A58" s="46">
        <v>56</v>
      </c>
      <c r="B58" s="46">
        <v>516414</v>
      </c>
      <c r="C58" s="46" t="s">
        <v>654</v>
      </c>
      <c r="D58" s="46" t="s">
        <v>557</v>
      </c>
      <c r="E58" s="46">
        <v>1</v>
      </c>
      <c r="F58" s="46">
        <v>7161</v>
      </c>
      <c r="G58" s="46">
        <v>0</v>
      </c>
      <c r="H58" s="46">
        <v>0</v>
      </c>
      <c r="I58" s="46" t="s">
        <v>655</v>
      </c>
      <c r="J58" s="46" t="s">
        <v>559</v>
      </c>
      <c r="K58" s="46">
        <v>1</v>
      </c>
      <c r="L58" s="51">
        <v>124000000</v>
      </c>
    </row>
    <row r="59" spans="1:12">
      <c r="A59" s="46">
        <v>57</v>
      </c>
      <c r="B59" s="46">
        <v>516415</v>
      </c>
      <c r="C59" s="46" t="s">
        <v>656</v>
      </c>
      <c r="D59" s="46" t="s">
        <v>557</v>
      </c>
      <c r="E59" s="46">
        <v>1</v>
      </c>
      <c r="F59" s="46">
        <v>7161</v>
      </c>
      <c r="G59" s="46">
        <v>0</v>
      </c>
      <c r="H59" s="46">
        <v>0</v>
      </c>
      <c r="I59" s="46" t="s">
        <v>657</v>
      </c>
      <c r="J59" s="46" t="s">
        <v>559</v>
      </c>
      <c r="K59" s="46">
        <v>1</v>
      </c>
      <c r="L59" s="51">
        <v>124000000</v>
      </c>
    </row>
    <row r="60" spans="1:12">
      <c r="A60" s="46">
        <v>58</v>
      </c>
      <c r="B60" s="46">
        <v>516416</v>
      </c>
      <c r="C60" s="46" t="s">
        <v>658</v>
      </c>
      <c r="D60" s="46" t="s">
        <v>557</v>
      </c>
      <c r="E60" s="46">
        <v>1</v>
      </c>
      <c r="F60" s="46">
        <v>7161</v>
      </c>
      <c r="G60" s="46">
        <v>0</v>
      </c>
      <c r="H60" s="46">
        <v>0</v>
      </c>
      <c r="I60" s="46" t="s">
        <v>658</v>
      </c>
      <c r="J60" s="46" t="s">
        <v>559</v>
      </c>
      <c r="K60" s="46">
        <v>1</v>
      </c>
      <c r="L60" s="51">
        <v>124000000</v>
      </c>
    </row>
    <row r="61" spans="1:12">
      <c r="A61" s="46">
        <v>59</v>
      </c>
      <c r="B61" s="46">
        <v>516420</v>
      </c>
      <c r="C61" s="46" t="s">
        <v>659</v>
      </c>
      <c r="D61" s="46" t="s">
        <v>557</v>
      </c>
      <c r="E61" s="46">
        <v>1</v>
      </c>
      <c r="F61" s="46">
        <v>7161</v>
      </c>
      <c r="G61" s="46">
        <v>0</v>
      </c>
      <c r="H61" s="46">
        <v>0</v>
      </c>
      <c r="I61" s="46" t="s">
        <v>659</v>
      </c>
      <c r="J61" s="46" t="s">
        <v>559</v>
      </c>
      <c r="K61" s="46">
        <v>1</v>
      </c>
      <c r="L61" s="51">
        <v>124000000</v>
      </c>
    </row>
    <row r="62" spans="1:12">
      <c r="A62" s="46">
        <v>60</v>
      </c>
      <c r="B62" s="46">
        <v>516424</v>
      </c>
      <c r="C62" s="46" t="s">
        <v>660</v>
      </c>
      <c r="D62" s="46" t="s">
        <v>557</v>
      </c>
      <c r="E62" s="46">
        <v>1</v>
      </c>
      <c r="F62" s="46">
        <v>7161</v>
      </c>
      <c r="G62" s="46">
        <v>0</v>
      </c>
      <c r="H62" s="46">
        <v>0</v>
      </c>
      <c r="I62" s="46" t="s">
        <v>661</v>
      </c>
      <c r="J62" s="46" t="s">
        <v>559</v>
      </c>
      <c r="K62" s="46">
        <v>1</v>
      </c>
      <c r="L62" s="51">
        <v>124000000</v>
      </c>
    </row>
    <row r="63" spans="1:12">
      <c r="A63" s="46">
        <v>61</v>
      </c>
      <c r="B63" s="46">
        <v>516426</v>
      </c>
      <c r="C63" s="46" t="s">
        <v>662</v>
      </c>
      <c r="D63" s="46" t="s">
        <v>557</v>
      </c>
      <c r="E63" s="46">
        <v>1</v>
      </c>
      <c r="F63" s="46">
        <v>7161</v>
      </c>
      <c r="G63" s="46">
        <v>0</v>
      </c>
      <c r="H63" s="46">
        <v>0</v>
      </c>
      <c r="I63" s="46" t="s">
        <v>663</v>
      </c>
      <c r="J63" s="46" t="s">
        <v>559</v>
      </c>
      <c r="K63" s="46">
        <v>1</v>
      </c>
      <c r="L63" s="51">
        <v>124000000</v>
      </c>
    </row>
    <row r="64" spans="1:12">
      <c r="A64" s="46">
        <v>62</v>
      </c>
      <c r="B64" s="46">
        <v>516430</v>
      </c>
      <c r="C64" s="46" t="s">
        <v>664</v>
      </c>
      <c r="D64" s="46" t="s">
        <v>557</v>
      </c>
      <c r="E64" s="46">
        <v>1</v>
      </c>
      <c r="F64" s="46">
        <v>7161</v>
      </c>
      <c r="G64" s="46">
        <v>0</v>
      </c>
      <c r="H64" s="46">
        <v>0</v>
      </c>
      <c r="I64" s="46" t="s">
        <v>665</v>
      </c>
      <c r="J64" s="46" t="s">
        <v>559</v>
      </c>
      <c r="K64" s="46">
        <v>1</v>
      </c>
      <c r="L64" s="51">
        <v>124000000</v>
      </c>
    </row>
    <row r="65" spans="1:12">
      <c r="A65" s="46">
        <v>63</v>
      </c>
      <c r="B65" s="46">
        <v>517842</v>
      </c>
      <c r="C65" s="46" t="s">
        <v>666</v>
      </c>
      <c r="D65" s="46" t="s">
        <v>557</v>
      </c>
      <c r="E65" s="46">
        <v>1</v>
      </c>
      <c r="F65" s="46">
        <v>7161</v>
      </c>
      <c r="G65" s="46">
        <v>0</v>
      </c>
      <c r="H65" s="46">
        <v>0</v>
      </c>
      <c r="I65" s="46" t="s">
        <v>666</v>
      </c>
      <c r="J65" s="46" t="s">
        <v>559</v>
      </c>
      <c r="K65" s="46">
        <v>1</v>
      </c>
      <c r="L65" s="51">
        <v>124000000</v>
      </c>
    </row>
    <row r="66" spans="1:12">
      <c r="A66" s="46">
        <v>64</v>
      </c>
      <c r="B66" s="46">
        <v>517970</v>
      </c>
      <c r="C66" s="46" t="s">
        <v>667</v>
      </c>
      <c r="D66" s="46" t="s">
        <v>557</v>
      </c>
      <c r="E66" s="46">
        <v>1</v>
      </c>
      <c r="F66" s="46">
        <v>7161</v>
      </c>
      <c r="G66" s="46">
        <v>0</v>
      </c>
      <c r="H66" s="46">
        <v>0</v>
      </c>
      <c r="I66" s="46" t="s">
        <v>667</v>
      </c>
      <c r="J66" s="46" t="s">
        <v>559</v>
      </c>
      <c r="K66" s="46">
        <v>1</v>
      </c>
      <c r="L66" s="51">
        <v>124000000</v>
      </c>
    </row>
    <row r="67" spans="1:12">
      <c r="A67" s="46">
        <v>65</v>
      </c>
      <c r="B67" s="46">
        <v>518206</v>
      </c>
      <c r="C67" s="46" t="s">
        <v>668</v>
      </c>
      <c r="D67" s="46" t="s">
        <v>557</v>
      </c>
      <c r="E67" s="46">
        <v>1</v>
      </c>
      <c r="F67" s="46">
        <v>7161</v>
      </c>
      <c r="G67" s="46">
        <v>0</v>
      </c>
      <c r="H67" s="46">
        <v>0</v>
      </c>
      <c r="I67" s="46" t="s">
        <v>669</v>
      </c>
      <c r="J67" s="46" t="s">
        <v>559</v>
      </c>
      <c r="K67" s="46">
        <v>1</v>
      </c>
      <c r="L67" s="51">
        <v>124000000</v>
      </c>
    </row>
    <row r="68" spans="1:12">
      <c r="A68" s="46">
        <v>66</v>
      </c>
      <c r="B68" s="46">
        <v>521230</v>
      </c>
      <c r="C68" s="46" t="s">
        <v>670</v>
      </c>
      <c r="D68" s="46" t="s">
        <v>671</v>
      </c>
      <c r="E68" s="46">
        <v>100</v>
      </c>
      <c r="F68" s="46">
        <v>7161</v>
      </c>
      <c r="G68" s="46">
        <v>0</v>
      </c>
      <c r="H68" s="46">
        <v>0</v>
      </c>
      <c r="I68" s="46" t="s">
        <v>672</v>
      </c>
      <c r="J68" s="46" t="s">
        <v>673</v>
      </c>
      <c r="K68" s="46">
        <v>100</v>
      </c>
      <c r="L68" s="51">
        <v>124000000</v>
      </c>
    </row>
    <row r="69" spans="1:12">
      <c r="A69" s="46">
        <v>67</v>
      </c>
      <c r="B69" s="46">
        <v>521590</v>
      </c>
      <c r="C69" s="46" t="s">
        <v>674</v>
      </c>
      <c r="D69" s="46" t="s">
        <v>671</v>
      </c>
      <c r="E69" s="46">
        <v>50</v>
      </c>
      <c r="F69" s="46">
        <v>7161</v>
      </c>
      <c r="G69" s="46">
        <v>0</v>
      </c>
      <c r="H69" s="46">
        <v>0</v>
      </c>
      <c r="I69" s="46" t="s">
        <v>675</v>
      </c>
      <c r="J69" s="46" t="s">
        <v>673</v>
      </c>
      <c r="K69" s="46">
        <v>50</v>
      </c>
      <c r="L69" s="51">
        <v>124000000</v>
      </c>
    </row>
    <row r="70" spans="1:12">
      <c r="A70" s="46">
        <v>68</v>
      </c>
      <c r="B70" s="46">
        <v>521826</v>
      </c>
      <c r="C70" s="46" t="s">
        <v>676</v>
      </c>
      <c r="D70" s="46" t="s">
        <v>677</v>
      </c>
      <c r="E70" s="46">
        <v>1000</v>
      </c>
      <c r="F70" s="46">
        <v>7161</v>
      </c>
      <c r="G70" s="46">
        <v>0</v>
      </c>
      <c r="H70" s="46">
        <v>0</v>
      </c>
      <c r="I70" s="46" t="s">
        <v>678</v>
      </c>
      <c r="J70" s="46" t="s">
        <v>679</v>
      </c>
      <c r="K70" s="46">
        <v>1000</v>
      </c>
      <c r="L70" s="51">
        <v>124000000</v>
      </c>
    </row>
    <row r="71" spans="1:12">
      <c r="A71" s="46">
        <v>69</v>
      </c>
      <c r="B71" s="46">
        <v>527632</v>
      </c>
      <c r="C71" s="46" t="s">
        <v>680</v>
      </c>
      <c r="D71" s="46" t="s">
        <v>557</v>
      </c>
      <c r="E71" s="46">
        <v>1</v>
      </c>
      <c r="F71" s="46">
        <v>7161</v>
      </c>
      <c r="G71" s="46">
        <v>0</v>
      </c>
      <c r="H71" s="46">
        <v>0</v>
      </c>
      <c r="I71" s="46" t="s">
        <v>680</v>
      </c>
      <c r="J71" s="46" t="s">
        <v>559</v>
      </c>
      <c r="K71" s="46">
        <v>1</v>
      </c>
      <c r="L71" s="51">
        <v>124000000</v>
      </c>
    </row>
    <row r="72" spans="1:12">
      <c r="A72" s="46">
        <v>70</v>
      </c>
      <c r="B72" s="46">
        <v>527740</v>
      </c>
      <c r="C72" s="46" t="s">
        <v>681</v>
      </c>
      <c r="D72" s="46" t="s">
        <v>557</v>
      </c>
      <c r="E72" s="46">
        <v>1</v>
      </c>
      <c r="F72" s="46">
        <v>7161</v>
      </c>
      <c r="G72" s="46">
        <v>0</v>
      </c>
      <c r="H72" s="46">
        <v>0</v>
      </c>
      <c r="I72" s="46" t="s">
        <v>682</v>
      </c>
      <c r="J72" s="46" t="s">
        <v>559</v>
      </c>
      <c r="K72" s="46">
        <v>1</v>
      </c>
      <c r="L72" s="51">
        <v>124000000</v>
      </c>
    </row>
    <row r="73" spans="1:12">
      <c r="A73" s="46">
        <v>71</v>
      </c>
      <c r="B73" s="46">
        <v>527780</v>
      </c>
      <c r="C73" s="46" t="s">
        <v>683</v>
      </c>
      <c r="D73" s="46" t="s">
        <v>557</v>
      </c>
      <c r="E73" s="46">
        <v>1</v>
      </c>
      <c r="F73" s="46">
        <v>7161</v>
      </c>
      <c r="G73" s="46">
        <v>0</v>
      </c>
      <c r="H73" s="46">
        <v>0</v>
      </c>
      <c r="I73" s="46" t="s">
        <v>684</v>
      </c>
      <c r="J73" s="46" t="s">
        <v>559</v>
      </c>
      <c r="K73" s="46">
        <v>1</v>
      </c>
      <c r="L73" s="51">
        <v>124000000</v>
      </c>
    </row>
    <row r="74" spans="1:12">
      <c r="A74" s="46">
        <v>72</v>
      </c>
      <c r="B74" s="46">
        <v>553010</v>
      </c>
      <c r="C74" s="46" t="s">
        <v>685</v>
      </c>
      <c r="D74" s="46" t="s">
        <v>557</v>
      </c>
      <c r="E74" s="46">
        <v>1</v>
      </c>
      <c r="F74" s="46">
        <v>7161</v>
      </c>
      <c r="G74" s="46">
        <v>0</v>
      </c>
      <c r="H74" s="46">
        <v>0</v>
      </c>
      <c r="I74" s="46" t="s">
        <v>685</v>
      </c>
      <c r="J74" s="46" t="s">
        <v>559</v>
      </c>
      <c r="K74" s="46">
        <v>1</v>
      </c>
      <c r="L74" s="51">
        <v>124000000</v>
      </c>
    </row>
    <row r="75" spans="1:12">
      <c r="A75" s="46">
        <v>73</v>
      </c>
      <c r="B75" s="46">
        <v>561182</v>
      </c>
      <c r="C75" s="46" t="s">
        <v>686</v>
      </c>
      <c r="D75" s="46" t="s">
        <v>671</v>
      </c>
      <c r="E75" s="46">
        <v>10</v>
      </c>
      <c r="F75" s="46">
        <v>7161</v>
      </c>
      <c r="G75" s="46">
        <v>0</v>
      </c>
      <c r="H75" s="46">
        <v>0</v>
      </c>
      <c r="I75" s="46" t="s">
        <v>687</v>
      </c>
      <c r="J75" s="46" t="s">
        <v>673</v>
      </c>
      <c r="K75" s="46">
        <v>10</v>
      </c>
      <c r="L75" s="51">
        <v>124000000</v>
      </c>
    </row>
    <row r="76" spans="1:12">
      <c r="A76" s="46">
        <v>74</v>
      </c>
      <c r="B76" s="46">
        <v>561192</v>
      </c>
      <c r="C76" s="46" t="s">
        <v>688</v>
      </c>
      <c r="D76" s="46" t="s">
        <v>671</v>
      </c>
      <c r="E76" s="46">
        <v>10</v>
      </c>
      <c r="F76" s="46">
        <v>7161</v>
      </c>
      <c r="G76" s="46">
        <v>0</v>
      </c>
      <c r="H76" s="46">
        <v>0</v>
      </c>
      <c r="I76" s="46" t="s">
        <v>689</v>
      </c>
      <c r="J76" s="46" t="s">
        <v>673</v>
      </c>
      <c r="K76" s="46">
        <v>10</v>
      </c>
      <c r="L76" s="51">
        <v>124000000</v>
      </c>
    </row>
  </sheetData>
  <phoneticPr fontId="3"/>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2:BG34"/>
  <sheetViews>
    <sheetView topLeftCell="A29" workbookViewId="0">
      <selection activeCell="BG63" sqref="BG63"/>
    </sheetView>
  </sheetViews>
  <sheetFormatPr defaultColWidth="2.58203125" defaultRowHeight="18"/>
  <cols>
    <col min="40" max="40" width="6.33203125" bestFit="1" customWidth="1"/>
    <col min="44" max="44" width="6.33203125" bestFit="1" customWidth="1"/>
    <col min="59" max="59" width="57.75" customWidth="1"/>
  </cols>
  <sheetData>
    <row r="2" spans="2:59">
      <c r="B2" t="s">
        <v>690</v>
      </c>
    </row>
    <row r="3" spans="2:59">
      <c r="B3" t="s">
        <v>691</v>
      </c>
      <c r="C3" s="52" t="s">
        <v>692</v>
      </c>
      <c r="G3" t="s">
        <v>693</v>
      </c>
      <c r="H3" t="s">
        <v>694</v>
      </c>
    </row>
    <row r="5" spans="2:59">
      <c r="B5" t="s">
        <v>695</v>
      </c>
    </row>
    <row r="6" spans="2:59">
      <c r="B6" t="s">
        <v>691</v>
      </c>
      <c r="C6" s="52" t="s">
        <v>696</v>
      </c>
      <c r="G6" t="s">
        <v>693</v>
      </c>
      <c r="H6" t="s">
        <v>697</v>
      </c>
      <c r="AE6" t="s">
        <v>698</v>
      </c>
      <c r="AN6" t="s">
        <v>699</v>
      </c>
      <c r="AS6" t="s">
        <v>700</v>
      </c>
    </row>
    <row r="8" spans="2:59">
      <c r="B8" t="s">
        <v>701</v>
      </c>
      <c r="AN8" t="s">
        <v>702</v>
      </c>
    </row>
    <row r="9" spans="2:59">
      <c r="B9" t="s">
        <v>691</v>
      </c>
      <c r="C9" t="s">
        <v>703</v>
      </c>
      <c r="O9" t="s">
        <v>704</v>
      </c>
      <c r="AN9" t="s">
        <v>705</v>
      </c>
      <c r="AS9" t="s">
        <v>706</v>
      </c>
      <c r="BG9" s="54" t="s">
        <v>707</v>
      </c>
    </row>
    <row r="10" spans="2:59">
      <c r="B10" t="s">
        <v>691</v>
      </c>
      <c r="C10" t="s">
        <v>708</v>
      </c>
      <c r="O10" t="s">
        <v>709</v>
      </c>
      <c r="AN10" t="s">
        <v>710</v>
      </c>
      <c r="AR10" s="53"/>
      <c r="AS10" t="s">
        <v>711</v>
      </c>
      <c r="BG10" s="54" t="s">
        <v>712</v>
      </c>
    </row>
    <row r="11" spans="2:59">
      <c r="B11" t="s">
        <v>691</v>
      </c>
      <c r="C11" t="s">
        <v>713</v>
      </c>
      <c r="O11" t="s">
        <v>714</v>
      </c>
      <c r="AN11" t="s">
        <v>715</v>
      </c>
      <c r="AS11" t="s">
        <v>716</v>
      </c>
      <c r="BG11" s="54" t="s">
        <v>717</v>
      </c>
    </row>
    <row r="12" spans="2:59">
      <c r="B12" t="s">
        <v>691</v>
      </c>
      <c r="C12" t="s">
        <v>718</v>
      </c>
      <c r="O12" t="s">
        <v>719</v>
      </c>
      <c r="AN12" t="s">
        <v>720</v>
      </c>
      <c r="AS12" t="s">
        <v>721</v>
      </c>
      <c r="BG12" s="54" t="s">
        <v>722</v>
      </c>
    </row>
    <row r="13" spans="2:59">
      <c r="B13" t="s">
        <v>691</v>
      </c>
      <c r="C13" t="s">
        <v>723</v>
      </c>
      <c r="O13" t="s">
        <v>724</v>
      </c>
      <c r="AN13" t="s">
        <v>725</v>
      </c>
      <c r="AS13" t="s">
        <v>726</v>
      </c>
      <c r="BG13" s="54" t="s">
        <v>727</v>
      </c>
    </row>
    <row r="14" spans="2:59">
      <c r="C14" t="s">
        <v>728</v>
      </c>
      <c r="D14" t="s">
        <v>729</v>
      </c>
    </row>
    <row r="15" spans="2:59">
      <c r="C15" s="52" t="s">
        <v>730</v>
      </c>
      <c r="G15" t="s">
        <v>731</v>
      </c>
      <c r="H15" t="s">
        <v>732</v>
      </c>
      <c r="AE15" t="s">
        <v>733</v>
      </c>
      <c r="AO15" t="s">
        <v>734</v>
      </c>
    </row>
    <row r="16" spans="2:59">
      <c r="C16" s="52" t="s">
        <v>735</v>
      </c>
      <c r="G16" t="s">
        <v>731</v>
      </c>
      <c r="H16" t="s">
        <v>736</v>
      </c>
      <c r="AE16" t="s">
        <v>737</v>
      </c>
      <c r="AO16" t="s">
        <v>738</v>
      </c>
      <c r="BG16" t="s">
        <v>739</v>
      </c>
    </row>
    <row r="17" spans="3:41">
      <c r="C17" s="52" t="s">
        <v>692</v>
      </c>
      <c r="G17" t="s">
        <v>731</v>
      </c>
      <c r="H17" t="s">
        <v>694</v>
      </c>
      <c r="AE17" t="s">
        <v>740</v>
      </c>
      <c r="AO17" t="s">
        <v>741</v>
      </c>
    </row>
    <row r="34" spans="59:59">
      <c r="BG34" t="s">
        <v>742</v>
      </c>
    </row>
  </sheetData>
  <phoneticPr fontId="3"/>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
  <sheetViews>
    <sheetView workbookViewId="0">
      <selection activeCell="C19" sqref="C19"/>
    </sheetView>
  </sheetViews>
  <sheetFormatPr defaultRowHeight="18"/>
  <sheetData/>
  <phoneticPr fontId="3"/>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
  <sheetViews>
    <sheetView topLeftCell="A30" workbookViewId="0">
      <selection activeCell="C1" sqref="C1"/>
    </sheetView>
  </sheetViews>
  <sheetFormatPr defaultRowHeight="18"/>
  <sheetData/>
  <phoneticPr fontId="3"/>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
  <sheetViews>
    <sheetView workbookViewId="0">
      <selection activeCell="BJ13" sqref="BJ13"/>
    </sheetView>
  </sheetViews>
  <sheetFormatPr defaultColWidth="2.75" defaultRowHeight="18"/>
  <sheetData/>
  <phoneticPr fontId="3"/>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13"/>
  <sheetViews>
    <sheetView workbookViewId="0">
      <selection activeCell="B12" sqref="B12"/>
    </sheetView>
  </sheetViews>
  <sheetFormatPr defaultRowHeight="18"/>
  <cols>
    <col min="2" max="2" width="13" customWidth="1"/>
    <col min="3" max="3" width="22.58203125" customWidth="1"/>
    <col min="4" max="5" width="16.83203125" customWidth="1"/>
    <col min="6" max="6" width="40.58203125" customWidth="1"/>
  </cols>
  <sheetData>
    <row r="1" spans="1:6">
      <c r="A1" s="60" t="s">
        <v>743</v>
      </c>
      <c r="B1" s="60"/>
      <c r="C1" s="60"/>
    </row>
    <row r="2" spans="1:6">
      <c r="A2" s="61"/>
      <c r="B2" s="61"/>
      <c r="C2" s="61"/>
    </row>
    <row r="3" spans="1:6">
      <c r="A3" s="61"/>
      <c r="B3" s="62" t="s">
        <v>743</v>
      </c>
      <c r="C3" s="62" t="s">
        <v>744</v>
      </c>
      <c r="D3" s="71" t="s">
        <v>745</v>
      </c>
      <c r="E3" s="71" t="s">
        <v>746</v>
      </c>
      <c r="F3" s="71" t="s">
        <v>747</v>
      </c>
    </row>
    <row r="4" spans="1:6" ht="18.5">
      <c r="A4" s="61"/>
      <c r="B4" s="64" t="s">
        <v>748</v>
      </c>
      <c r="C4" s="64" t="s">
        <v>749</v>
      </c>
      <c r="D4" s="72">
        <v>9146711</v>
      </c>
      <c r="E4" s="72">
        <v>146711</v>
      </c>
      <c r="F4" s="72" t="s">
        <v>750</v>
      </c>
    </row>
    <row r="5" spans="1:6" ht="18.5">
      <c r="A5" s="61"/>
      <c r="B5" s="64"/>
      <c r="C5" s="64"/>
      <c r="D5" s="72">
        <v>9148199</v>
      </c>
      <c r="E5" s="72">
        <v>148199</v>
      </c>
      <c r="F5" s="72" t="s">
        <v>751</v>
      </c>
    </row>
    <row r="6" spans="1:6" ht="18.5">
      <c r="A6" s="61"/>
      <c r="B6" s="64" t="s">
        <v>752</v>
      </c>
      <c r="C6" s="64" t="s">
        <v>753</v>
      </c>
      <c r="D6" s="72">
        <v>9146711</v>
      </c>
      <c r="E6" s="72">
        <v>146711</v>
      </c>
      <c r="F6" s="72" t="s">
        <v>754</v>
      </c>
    </row>
    <row r="7" spans="1:6" ht="18.5">
      <c r="A7" s="61"/>
      <c r="B7" s="64"/>
      <c r="C7" s="64"/>
      <c r="D7" s="72">
        <v>9148199</v>
      </c>
      <c r="E7" s="72">
        <v>148199</v>
      </c>
      <c r="F7" s="72" t="s">
        <v>755</v>
      </c>
    </row>
    <row r="8" spans="1:6" ht="18.5">
      <c r="A8" s="61"/>
      <c r="B8" s="64" t="s">
        <v>752</v>
      </c>
      <c r="C8" s="64" t="s">
        <v>756</v>
      </c>
      <c r="D8" s="72">
        <v>9146711</v>
      </c>
      <c r="E8" s="72">
        <v>146711</v>
      </c>
      <c r="F8" s="72" t="s">
        <v>754</v>
      </c>
    </row>
    <row r="9" spans="1:6" ht="18.5">
      <c r="A9" s="61"/>
      <c r="B9" s="64"/>
      <c r="C9" s="64"/>
      <c r="D9" s="72">
        <v>9148199</v>
      </c>
      <c r="E9" s="72">
        <v>148199</v>
      </c>
      <c r="F9" s="72" t="s">
        <v>755</v>
      </c>
    </row>
    <row r="10" spans="1:6" ht="18.5">
      <c r="A10" s="61"/>
      <c r="B10" s="64" t="s">
        <v>757</v>
      </c>
      <c r="C10" s="64" t="s">
        <v>753</v>
      </c>
      <c r="D10" s="72">
        <v>9146711</v>
      </c>
      <c r="E10" s="72">
        <v>146711</v>
      </c>
      <c r="F10" s="72" t="s">
        <v>758</v>
      </c>
    </row>
    <row r="11" spans="1:6" ht="18.5">
      <c r="A11" s="61"/>
      <c r="B11" s="64"/>
      <c r="C11" s="64"/>
      <c r="D11" s="72">
        <v>9148199</v>
      </c>
      <c r="E11" s="72">
        <v>148199</v>
      </c>
      <c r="F11" s="72" t="s">
        <v>759</v>
      </c>
    </row>
    <row r="12" spans="1:6" ht="18.5">
      <c r="A12" s="61"/>
      <c r="B12" s="64" t="s">
        <v>760</v>
      </c>
      <c r="C12" s="64" t="s">
        <v>761</v>
      </c>
      <c r="D12" s="72">
        <v>9146711</v>
      </c>
      <c r="E12" s="72">
        <v>146711</v>
      </c>
      <c r="F12" s="72" t="s">
        <v>762</v>
      </c>
    </row>
    <row r="13" spans="1:6" ht="18.5">
      <c r="B13" s="63"/>
      <c r="C13" s="63"/>
      <c r="D13" s="72">
        <v>9148199</v>
      </c>
      <c r="E13" s="72">
        <v>148199</v>
      </c>
      <c r="F13" s="72" t="s">
        <v>763</v>
      </c>
    </row>
  </sheetData>
  <phoneticPr fontId="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G38"/>
  <sheetViews>
    <sheetView topLeftCell="A6" workbookViewId="0">
      <selection activeCell="E14" sqref="E14"/>
    </sheetView>
  </sheetViews>
  <sheetFormatPr defaultColWidth="4.33203125" defaultRowHeight="26.25" customHeight="1"/>
  <sheetData>
    <row r="2" spans="1:7" ht="26.25" customHeight="1">
      <c r="A2" s="68" t="s">
        <v>764</v>
      </c>
      <c r="B2" s="68"/>
      <c r="C2" s="68"/>
      <c r="D2" s="68"/>
      <c r="E2" s="68"/>
      <c r="F2" s="68"/>
      <c r="G2" s="68"/>
    </row>
    <row r="3" spans="1:7" ht="26.25" customHeight="1">
      <c r="A3" s="68" t="s">
        <v>765</v>
      </c>
      <c r="B3" s="68"/>
      <c r="C3" s="68"/>
      <c r="D3" s="68"/>
      <c r="E3" s="68"/>
      <c r="F3" s="68"/>
      <c r="G3" s="68"/>
    </row>
    <row r="4" spans="1:7" ht="26.25" customHeight="1">
      <c r="A4" s="68"/>
      <c r="B4" s="68"/>
      <c r="C4" s="68"/>
      <c r="D4" s="68"/>
      <c r="E4" s="68"/>
      <c r="F4" s="68"/>
      <c r="G4" s="68"/>
    </row>
    <row r="5" spans="1:7" ht="26.25" customHeight="1">
      <c r="A5" s="68"/>
      <c r="B5" s="68"/>
      <c r="C5" s="68"/>
      <c r="D5" s="68"/>
      <c r="E5" s="68"/>
      <c r="F5" s="68"/>
      <c r="G5" s="68"/>
    </row>
    <row r="6" spans="1:7" ht="26.25" customHeight="1">
      <c r="A6" s="68">
        <v>0</v>
      </c>
      <c r="B6" s="68" t="s">
        <v>766</v>
      </c>
      <c r="C6" s="68"/>
      <c r="D6" s="68"/>
      <c r="E6" s="68"/>
      <c r="F6" s="68"/>
      <c r="G6" s="68"/>
    </row>
    <row r="7" spans="1:7" ht="26.25" customHeight="1">
      <c r="A7" s="68"/>
      <c r="B7" s="68" t="s">
        <v>767</v>
      </c>
      <c r="C7" s="68"/>
      <c r="D7" s="68"/>
      <c r="E7" s="68"/>
      <c r="F7" s="68"/>
      <c r="G7" s="68"/>
    </row>
    <row r="8" spans="1:7" ht="26.25" customHeight="1">
      <c r="A8" s="68"/>
      <c r="B8" s="68"/>
      <c r="C8" s="68"/>
      <c r="D8" s="68"/>
      <c r="E8" s="68"/>
      <c r="F8" s="68"/>
      <c r="G8" s="68"/>
    </row>
    <row r="9" spans="1:7" ht="26.25" customHeight="1">
      <c r="A9" s="68"/>
      <c r="B9" s="68"/>
      <c r="C9" s="68" t="s">
        <v>768</v>
      </c>
      <c r="D9" s="68"/>
      <c r="E9" s="68"/>
      <c r="F9" s="68"/>
      <c r="G9" s="68" t="s">
        <v>769</v>
      </c>
    </row>
    <row r="10" spans="1:7" ht="26.25" customHeight="1">
      <c r="A10" s="68"/>
      <c r="B10" s="68"/>
      <c r="C10" s="68"/>
      <c r="D10" s="68"/>
      <c r="E10" s="68" t="s">
        <v>770</v>
      </c>
      <c r="F10" s="68"/>
      <c r="G10" s="68" t="s">
        <v>771</v>
      </c>
    </row>
    <row r="11" spans="1:7" ht="26.25" customHeight="1">
      <c r="A11" s="68"/>
      <c r="B11" s="68"/>
      <c r="C11" s="68"/>
      <c r="D11" s="68"/>
      <c r="E11" s="68"/>
      <c r="F11" s="68"/>
      <c r="G11" s="68"/>
    </row>
    <row r="12" spans="1:7" ht="26.25" customHeight="1">
      <c r="A12" s="68"/>
      <c r="B12" s="68"/>
      <c r="C12" s="68" t="s">
        <v>772</v>
      </c>
      <c r="D12" s="68"/>
      <c r="E12" s="68"/>
      <c r="F12" s="68"/>
      <c r="G12" s="68" t="s">
        <v>773</v>
      </c>
    </row>
    <row r="13" spans="1:7" ht="26.25" customHeight="1">
      <c r="A13" s="68"/>
      <c r="B13" s="68"/>
      <c r="C13" s="68"/>
      <c r="D13" s="68"/>
      <c r="E13" s="68" t="s">
        <v>770</v>
      </c>
      <c r="F13" s="68"/>
      <c r="G13" s="68" t="s">
        <v>774</v>
      </c>
    </row>
    <row r="14" spans="1:7" ht="26.25" customHeight="1">
      <c r="A14" s="68"/>
      <c r="B14" s="68"/>
      <c r="C14" s="68"/>
      <c r="D14" s="68"/>
      <c r="E14" s="69" t="s">
        <v>775</v>
      </c>
      <c r="F14" s="68"/>
      <c r="G14" s="68"/>
    </row>
    <row r="17" spans="1:3" ht="26.25" customHeight="1">
      <c r="A17" s="68">
        <v>1</v>
      </c>
      <c r="B17" s="68" t="s">
        <v>776</v>
      </c>
      <c r="C17" s="68"/>
    </row>
    <row r="18" spans="1:3" ht="26.25" customHeight="1">
      <c r="A18" s="68"/>
      <c r="B18" s="68"/>
      <c r="C18" s="68"/>
    </row>
    <row r="19" spans="1:3" ht="26.25" customHeight="1">
      <c r="A19" s="68"/>
      <c r="B19" s="68" t="s">
        <v>777</v>
      </c>
      <c r="C19" s="68"/>
    </row>
    <row r="20" spans="1:3" ht="26.25" customHeight="1">
      <c r="A20" s="68"/>
      <c r="B20" s="68"/>
      <c r="C20" s="68" t="s">
        <v>778</v>
      </c>
    </row>
    <row r="21" spans="1:3" ht="26.25" customHeight="1">
      <c r="A21" s="68"/>
      <c r="B21" s="68"/>
      <c r="C21" s="68" t="s">
        <v>779</v>
      </c>
    </row>
    <row r="22" spans="1:3" ht="26.25" customHeight="1">
      <c r="A22" s="68"/>
      <c r="B22" s="68"/>
      <c r="C22" s="68"/>
    </row>
    <row r="23" spans="1:3" ht="26.25" customHeight="1">
      <c r="A23" s="68"/>
      <c r="B23" s="68" t="s">
        <v>780</v>
      </c>
      <c r="C23" s="68"/>
    </row>
    <row r="24" spans="1:3" ht="26.25" customHeight="1">
      <c r="A24" s="68"/>
      <c r="B24" s="68"/>
      <c r="C24" s="68" t="s">
        <v>781</v>
      </c>
    </row>
    <row r="25" spans="1:3" ht="26.25" customHeight="1">
      <c r="A25" s="68"/>
      <c r="B25" s="68"/>
      <c r="C25" s="68" t="s">
        <v>782</v>
      </c>
    </row>
    <row r="26" spans="1:3" ht="26.25" customHeight="1">
      <c r="A26" s="68"/>
      <c r="B26" s="68"/>
      <c r="C26" s="68"/>
    </row>
    <row r="27" spans="1:3" ht="26.25" customHeight="1">
      <c r="A27" s="68"/>
      <c r="B27" s="68" t="s">
        <v>783</v>
      </c>
      <c r="C27" s="68"/>
    </row>
    <row r="28" spans="1:3" ht="26.25" customHeight="1">
      <c r="A28" s="68"/>
      <c r="B28" s="68"/>
      <c r="C28" s="68" t="s">
        <v>784</v>
      </c>
    </row>
    <row r="29" spans="1:3" ht="26.25" customHeight="1">
      <c r="A29" s="68"/>
      <c r="B29" s="68"/>
      <c r="C29" s="68"/>
    </row>
    <row r="30" spans="1:3" ht="26.25" customHeight="1">
      <c r="A30" s="68"/>
      <c r="B30" s="68" t="s">
        <v>785</v>
      </c>
      <c r="C30" s="68"/>
    </row>
    <row r="31" spans="1:3" ht="26.25" customHeight="1">
      <c r="A31" s="68"/>
      <c r="B31" s="68"/>
      <c r="C31" s="68" t="s">
        <v>786</v>
      </c>
    </row>
    <row r="34" spans="2:3" ht="26.25" customHeight="1">
      <c r="B34" s="68" t="s">
        <v>787</v>
      </c>
      <c r="C34" s="68"/>
    </row>
    <row r="35" spans="2:3" ht="26.25" customHeight="1">
      <c r="B35" s="68"/>
      <c r="C35" s="68"/>
    </row>
    <row r="36" spans="2:3" ht="26.25" customHeight="1">
      <c r="B36" s="68"/>
      <c r="C36" s="68" t="s">
        <v>788</v>
      </c>
    </row>
    <row r="37" spans="2:3" ht="26.25" customHeight="1">
      <c r="B37" s="68"/>
      <c r="C37" s="69" t="s">
        <v>789</v>
      </c>
    </row>
    <row r="38" spans="2:3" ht="26.25" customHeight="1">
      <c r="B38" s="68"/>
      <c r="C38" s="69" t="s">
        <v>790</v>
      </c>
    </row>
  </sheetData>
  <phoneticPr fontId="3"/>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A20"/>
  <sheetViews>
    <sheetView workbookViewId="0"/>
  </sheetViews>
  <sheetFormatPr defaultRowHeight="18"/>
  <sheetData>
    <row r="2" spans="1:1">
      <c r="A2" s="65" t="s">
        <v>791</v>
      </c>
    </row>
    <row r="3" spans="1:1">
      <c r="A3" s="65" t="s">
        <v>792</v>
      </c>
    </row>
    <row r="4" spans="1:1">
      <c r="A4" s="66" t="s">
        <v>793</v>
      </c>
    </row>
    <row r="18" spans="1:1">
      <c r="A18" s="65" t="s">
        <v>794</v>
      </c>
    </row>
    <row r="19" spans="1:1">
      <c r="A19" s="65" t="s">
        <v>795</v>
      </c>
    </row>
    <row r="20" spans="1:1">
      <c r="A20" s="66" t="s">
        <v>796</v>
      </c>
    </row>
  </sheetData>
  <phoneticPr fontId="3"/>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389"/>
  <sheetViews>
    <sheetView workbookViewId="0">
      <selection activeCell="F11" sqref="F11"/>
    </sheetView>
  </sheetViews>
  <sheetFormatPr defaultRowHeight="18"/>
  <cols>
    <col min="1" max="1" width="20" bestFit="1" customWidth="1"/>
    <col min="2" max="2" width="31.25" bestFit="1" customWidth="1"/>
    <col min="3" max="3" width="26.08203125" bestFit="1" customWidth="1"/>
    <col min="4" max="4" width="12.75" bestFit="1" customWidth="1"/>
    <col min="5" max="5" width="23.83203125" bestFit="1" customWidth="1"/>
    <col min="6" max="6" width="18.83203125" bestFit="1" customWidth="1"/>
  </cols>
  <sheetData>
    <row r="1" spans="1:6">
      <c r="A1" s="46" t="s">
        <v>797</v>
      </c>
      <c r="B1" s="46" t="s">
        <v>798</v>
      </c>
      <c r="C1" s="46" t="s">
        <v>799</v>
      </c>
      <c r="D1" s="46" t="s">
        <v>800</v>
      </c>
      <c r="E1" s="46" t="s">
        <v>801</v>
      </c>
      <c r="F1" s="46" t="s">
        <v>802</v>
      </c>
    </row>
    <row r="2" spans="1:6">
      <c r="A2" s="46">
        <v>101860</v>
      </c>
      <c r="B2" s="46">
        <v>6264</v>
      </c>
      <c r="C2" s="46">
        <v>6793</v>
      </c>
      <c r="D2" s="46">
        <v>6793</v>
      </c>
      <c r="E2" s="46" t="s">
        <v>803</v>
      </c>
      <c r="F2" s="46" t="s">
        <v>524</v>
      </c>
    </row>
    <row r="3" spans="1:6">
      <c r="A3" s="46">
        <v>101870</v>
      </c>
      <c r="B3" s="46">
        <v>6936</v>
      </c>
      <c r="C3" s="46">
        <v>7558</v>
      </c>
      <c r="D3" s="46">
        <v>7558</v>
      </c>
      <c r="E3" s="46" t="s">
        <v>803</v>
      </c>
      <c r="F3" s="46" t="s">
        <v>524</v>
      </c>
    </row>
    <row r="4" spans="1:6">
      <c r="A4" s="46">
        <v>101880</v>
      </c>
      <c r="B4" s="46">
        <v>4122</v>
      </c>
      <c r="C4" s="46">
        <v>4490</v>
      </c>
      <c r="D4" s="46">
        <v>4490</v>
      </c>
      <c r="E4" s="46" t="s">
        <v>803</v>
      </c>
      <c r="F4" s="46" t="s">
        <v>524</v>
      </c>
    </row>
    <row r="5" spans="1:6">
      <c r="A5" s="46">
        <v>101882</v>
      </c>
      <c r="B5" s="46">
        <v>4428</v>
      </c>
      <c r="C5" s="46">
        <v>4428</v>
      </c>
      <c r="D5" s="46">
        <v>4428</v>
      </c>
      <c r="E5" s="46" t="s">
        <v>524</v>
      </c>
      <c r="F5" s="46" t="s">
        <v>524</v>
      </c>
    </row>
    <row r="6" spans="1:6">
      <c r="A6" s="46">
        <v>101881</v>
      </c>
      <c r="B6" s="46">
        <v>3608</v>
      </c>
      <c r="C6" s="46">
        <v>3608</v>
      </c>
      <c r="D6" s="46">
        <v>3608</v>
      </c>
      <c r="E6" s="46" t="s">
        <v>524</v>
      </c>
      <c r="F6" s="46" t="s">
        <v>524</v>
      </c>
    </row>
    <row r="7" spans="1:6">
      <c r="A7" s="46">
        <v>102012</v>
      </c>
      <c r="B7" s="46">
        <v>1173</v>
      </c>
      <c r="C7" s="46">
        <v>1173</v>
      </c>
      <c r="D7" s="46">
        <v>1173</v>
      </c>
      <c r="E7" s="46" t="s">
        <v>524</v>
      </c>
      <c r="F7" s="46" t="s">
        <v>524</v>
      </c>
    </row>
    <row r="8" spans="1:6">
      <c r="A8" s="46">
        <v>102019</v>
      </c>
      <c r="B8" s="46">
        <v>729</v>
      </c>
      <c r="C8" s="46">
        <v>729</v>
      </c>
      <c r="D8" s="46">
        <v>729</v>
      </c>
      <c r="E8" s="46" t="s">
        <v>524</v>
      </c>
      <c r="F8" s="46" t="s">
        <v>524</v>
      </c>
    </row>
    <row r="9" spans="1:6">
      <c r="A9" s="46">
        <v>102025</v>
      </c>
      <c r="B9" s="46">
        <v>957</v>
      </c>
      <c r="C9" s="46">
        <v>957</v>
      </c>
      <c r="D9" s="46">
        <v>957</v>
      </c>
      <c r="E9" s="46" t="s">
        <v>524</v>
      </c>
      <c r="F9" s="46" t="s">
        <v>524</v>
      </c>
    </row>
    <row r="10" spans="1:6">
      <c r="A10" s="46">
        <v>102052</v>
      </c>
      <c r="B10" s="46">
        <v>205</v>
      </c>
      <c r="C10" s="46">
        <v>205</v>
      </c>
      <c r="D10" s="46">
        <v>210</v>
      </c>
      <c r="E10" s="46" t="s">
        <v>803</v>
      </c>
      <c r="F10" s="46" t="s">
        <v>803</v>
      </c>
    </row>
    <row r="11" spans="1:6">
      <c r="A11" s="46">
        <v>102088</v>
      </c>
      <c r="B11" s="46">
        <v>1603</v>
      </c>
      <c r="C11" s="46">
        <v>1603</v>
      </c>
      <c r="D11" s="46">
        <v>1603</v>
      </c>
      <c r="E11" s="46" t="s">
        <v>524</v>
      </c>
      <c r="F11" s="46" t="s">
        <v>524</v>
      </c>
    </row>
    <row r="12" spans="1:6">
      <c r="A12" s="46">
        <v>102098</v>
      </c>
      <c r="B12" s="46">
        <v>625</v>
      </c>
      <c r="C12" s="46">
        <v>625</v>
      </c>
      <c r="D12" s="46">
        <v>625</v>
      </c>
      <c r="E12" s="46" t="s">
        <v>524</v>
      </c>
      <c r="F12" s="46" t="s">
        <v>524</v>
      </c>
    </row>
    <row r="13" spans="1:6">
      <c r="A13" s="46">
        <v>102101</v>
      </c>
      <c r="B13" s="46">
        <v>4005</v>
      </c>
      <c r="C13" s="46">
        <v>4005</v>
      </c>
      <c r="D13" s="46">
        <v>4005</v>
      </c>
      <c r="E13" s="46" t="s">
        <v>524</v>
      </c>
      <c r="F13" s="46" t="s">
        <v>524</v>
      </c>
    </row>
    <row r="14" spans="1:6">
      <c r="A14" s="46">
        <v>102130</v>
      </c>
      <c r="B14" s="46">
        <v>2250</v>
      </c>
      <c r="C14" s="46">
        <v>2250</v>
      </c>
      <c r="D14" s="46">
        <v>2250</v>
      </c>
      <c r="E14" s="46" t="s">
        <v>524</v>
      </c>
      <c r="F14" s="46" t="s">
        <v>524</v>
      </c>
    </row>
    <row r="15" spans="1:6">
      <c r="A15" s="46">
        <v>102163</v>
      </c>
      <c r="B15" s="46">
        <v>185</v>
      </c>
      <c r="C15" s="46">
        <v>189</v>
      </c>
      <c r="D15" s="46">
        <v>200</v>
      </c>
      <c r="E15" s="46" t="s">
        <v>803</v>
      </c>
      <c r="F15" s="46" t="s">
        <v>803</v>
      </c>
    </row>
    <row r="16" spans="1:6">
      <c r="A16" s="46">
        <v>102202</v>
      </c>
      <c r="B16" s="46">
        <v>1172</v>
      </c>
      <c r="C16" s="46">
        <v>1172</v>
      </c>
      <c r="D16" s="46">
        <v>1172</v>
      </c>
      <c r="E16" s="46" t="s">
        <v>524</v>
      </c>
      <c r="F16" s="46" t="s">
        <v>524</v>
      </c>
    </row>
    <row r="17" spans="1:6">
      <c r="A17" s="46">
        <v>102402</v>
      </c>
      <c r="B17" s="46">
        <v>228</v>
      </c>
      <c r="C17" s="46">
        <v>228</v>
      </c>
      <c r="D17" s="46">
        <v>228</v>
      </c>
      <c r="E17" s="46" t="s">
        <v>524</v>
      </c>
      <c r="F17" s="46" t="s">
        <v>524</v>
      </c>
    </row>
    <row r="18" spans="1:6">
      <c r="A18" s="46">
        <v>102406</v>
      </c>
      <c r="B18" s="46">
        <v>251</v>
      </c>
      <c r="C18" s="46">
        <v>251</v>
      </c>
      <c r="D18" s="46">
        <v>251</v>
      </c>
      <c r="E18" s="46" t="s">
        <v>524</v>
      </c>
      <c r="F18" s="46" t="s">
        <v>524</v>
      </c>
    </row>
    <row r="19" spans="1:6">
      <c r="A19" s="46">
        <v>102547</v>
      </c>
      <c r="B19" s="46">
        <v>141</v>
      </c>
      <c r="C19" s="46">
        <v>141</v>
      </c>
      <c r="D19" s="46">
        <v>141</v>
      </c>
      <c r="E19" s="46" t="s">
        <v>524</v>
      </c>
      <c r="F19" s="46" t="s">
        <v>524</v>
      </c>
    </row>
    <row r="20" spans="1:6">
      <c r="A20" s="46">
        <v>102551</v>
      </c>
      <c r="B20" s="46">
        <v>94</v>
      </c>
      <c r="C20" s="46">
        <v>96</v>
      </c>
      <c r="D20" s="46">
        <v>96</v>
      </c>
      <c r="E20" s="46" t="s">
        <v>803</v>
      </c>
      <c r="F20" s="46" t="s">
        <v>524</v>
      </c>
    </row>
    <row r="21" spans="1:6">
      <c r="A21" s="46">
        <v>102566</v>
      </c>
      <c r="B21" s="46">
        <v>623</v>
      </c>
      <c r="C21" s="46">
        <v>623</v>
      </c>
      <c r="D21" s="46">
        <v>623</v>
      </c>
      <c r="E21" s="46" t="s">
        <v>524</v>
      </c>
      <c r="F21" s="46" t="s">
        <v>524</v>
      </c>
    </row>
    <row r="22" spans="1:6">
      <c r="A22" s="46">
        <v>103040</v>
      </c>
      <c r="B22" s="46">
        <v>211</v>
      </c>
      <c r="C22" s="46">
        <v>211</v>
      </c>
      <c r="D22" s="46">
        <v>211</v>
      </c>
      <c r="E22" s="46" t="s">
        <v>524</v>
      </c>
      <c r="F22" s="46" t="s">
        <v>524</v>
      </c>
    </row>
    <row r="23" spans="1:6">
      <c r="A23" s="46">
        <v>103066</v>
      </c>
      <c r="B23" s="46">
        <v>5810</v>
      </c>
      <c r="C23" s="46">
        <v>5810</v>
      </c>
      <c r="D23" s="46">
        <v>5810</v>
      </c>
      <c r="E23" s="46" t="s">
        <v>524</v>
      </c>
      <c r="F23" s="46" t="s">
        <v>524</v>
      </c>
    </row>
    <row r="24" spans="1:6">
      <c r="A24" s="46">
        <v>103067</v>
      </c>
      <c r="B24" s="46">
        <v>5810</v>
      </c>
      <c r="C24" s="46">
        <v>5810</v>
      </c>
      <c r="D24" s="46">
        <v>5810</v>
      </c>
      <c r="E24" s="46" t="s">
        <v>524</v>
      </c>
      <c r="F24" s="46" t="s">
        <v>524</v>
      </c>
    </row>
    <row r="25" spans="1:6">
      <c r="A25" s="46">
        <v>103098</v>
      </c>
      <c r="B25" s="46">
        <v>376</v>
      </c>
      <c r="C25" s="46">
        <v>399</v>
      </c>
      <c r="D25" s="46">
        <v>376</v>
      </c>
      <c r="E25" s="46" t="s">
        <v>524</v>
      </c>
      <c r="F25" s="46" t="s">
        <v>803</v>
      </c>
    </row>
    <row r="26" spans="1:6">
      <c r="A26" s="46">
        <v>103132</v>
      </c>
      <c r="B26" s="46">
        <v>167</v>
      </c>
      <c r="C26" s="46">
        <v>167</v>
      </c>
      <c r="D26" s="46">
        <v>167</v>
      </c>
      <c r="E26" s="46" t="s">
        <v>524</v>
      </c>
      <c r="F26" s="46" t="s">
        <v>524</v>
      </c>
    </row>
    <row r="27" spans="1:6">
      <c r="A27" s="46">
        <v>103240</v>
      </c>
      <c r="B27" s="46">
        <v>535</v>
      </c>
      <c r="C27" s="46">
        <v>446</v>
      </c>
      <c r="D27" s="46">
        <v>535</v>
      </c>
      <c r="E27" s="46" t="s">
        <v>524</v>
      </c>
      <c r="F27" s="46" t="s">
        <v>803</v>
      </c>
    </row>
    <row r="28" spans="1:6">
      <c r="A28" s="46">
        <v>103270</v>
      </c>
      <c r="B28" s="46">
        <v>2337</v>
      </c>
      <c r="C28" s="46">
        <v>2337</v>
      </c>
      <c r="D28" s="46">
        <v>2337</v>
      </c>
      <c r="E28" s="46" t="s">
        <v>524</v>
      </c>
      <c r="F28" s="46" t="s">
        <v>524</v>
      </c>
    </row>
    <row r="29" spans="1:6">
      <c r="A29" s="46">
        <v>103376</v>
      </c>
      <c r="B29" s="46">
        <v>200</v>
      </c>
      <c r="C29" s="46">
        <v>200</v>
      </c>
      <c r="D29" s="46">
        <v>200</v>
      </c>
      <c r="E29" s="46" t="s">
        <v>524</v>
      </c>
      <c r="F29" s="46" t="s">
        <v>524</v>
      </c>
    </row>
    <row r="30" spans="1:6">
      <c r="A30" s="46">
        <v>103377</v>
      </c>
      <c r="B30" s="46">
        <v>499</v>
      </c>
      <c r="C30" s="46">
        <v>499</v>
      </c>
      <c r="D30" s="46">
        <v>499</v>
      </c>
      <c r="E30" s="46" t="s">
        <v>524</v>
      </c>
      <c r="F30" s="46" t="s">
        <v>524</v>
      </c>
    </row>
    <row r="31" spans="1:6">
      <c r="A31" s="46">
        <v>103378</v>
      </c>
      <c r="B31" s="46">
        <v>171</v>
      </c>
      <c r="C31" s="46">
        <v>157</v>
      </c>
      <c r="D31" s="46">
        <v>171</v>
      </c>
      <c r="E31" s="46" t="s">
        <v>524</v>
      </c>
      <c r="F31" s="46" t="s">
        <v>803</v>
      </c>
    </row>
    <row r="32" spans="1:6">
      <c r="A32" s="46">
        <v>103525</v>
      </c>
      <c r="B32" s="46">
        <v>1225</v>
      </c>
      <c r="C32" s="46">
        <v>1225</v>
      </c>
      <c r="D32" s="46">
        <v>1225</v>
      </c>
      <c r="E32" s="46" t="s">
        <v>524</v>
      </c>
      <c r="F32" s="46" t="s">
        <v>524</v>
      </c>
    </row>
    <row r="33" spans="1:6">
      <c r="A33" s="46">
        <v>104008</v>
      </c>
      <c r="B33" s="46">
        <v>1333</v>
      </c>
      <c r="C33" s="46">
        <v>1333</v>
      </c>
      <c r="D33" s="46">
        <v>1333</v>
      </c>
      <c r="E33" s="46" t="s">
        <v>524</v>
      </c>
      <c r="F33" s="46" t="s">
        <v>524</v>
      </c>
    </row>
    <row r="34" spans="1:6">
      <c r="A34" s="46">
        <v>104020</v>
      </c>
      <c r="B34" s="46">
        <v>225</v>
      </c>
      <c r="C34" s="46">
        <v>225</v>
      </c>
      <c r="D34" s="46">
        <v>225</v>
      </c>
      <c r="E34" s="46" t="s">
        <v>524</v>
      </c>
      <c r="F34" s="46" t="s">
        <v>524</v>
      </c>
    </row>
    <row r="35" spans="1:6">
      <c r="A35" s="46">
        <v>104057</v>
      </c>
      <c r="B35" s="46">
        <v>303</v>
      </c>
      <c r="C35" s="46">
        <v>303</v>
      </c>
      <c r="D35" s="46">
        <v>328</v>
      </c>
      <c r="E35" s="46" t="s">
        <v>803</v>
      </c>
      <c r="F35" s="46" t="s">
        <v>803</v>
      </c>
    </row>
    <row r="36" spans="1:6">
      <c r="A36" s="46">
        <v>104058</v>
      </c>
      <c r="B36" s="46">
        <v>309</v>
      </c>
      <c r="C36" s="46">
        <v>288</v>
      </c>
      <c r="D36" s="46">
        <v>309</v>
      </c>
      <c r="E36" s="46" t="s">
        <v>524</v>
      </c>
      <c r="F36" s="46" t="s">
        <v>803</v>
      </c>
    </row>
    <row r="37" spans="1:6">
      <c r="A37" s="46">
        <v>104070</v>
      </c>
      <c r="B37" s="46">
        <v>110</v>
      </c>
      <c r="C37" s="46">
        <v>110</v>
      </c>
      <c r="D37" s="46">
        <v>110</v>
      </c>
      <c r="E37" s="46" t="s">
        <v>524</v>
      </c>
      <c r="F37" s="46" t="s">
        <v>524</v>
      </c>
    </row>
    <row r="38" spans="1:6">
      <c r="A38" s="46">
        <v>104072</v>
      </c>
      <c r="B38" s="46">
        <v>301</v>
      </c>
      <c r="C38" s="46">
        <v>301</v>
      </c>
      <c r="D38" s="46">
        <v>301</v>
      </c>
      <c r="E38" s="46" t="s">
        <v>524</v>
      </c>
      <c r="F38" s="46" t="s">
        <v>524</v>
      </c>
    </row>
    <row r="39" spans="1:6">
      <c r="A39" s="46">
        <v>104085</v>
      </c>
      <c r="B39" s="46">
        <v>4285</v>
      </c>
      <c r="C39" s="46">
        <v>3873</v>
      </c>
      <c r="D39" s="46">
        <v>4285</v>
      </c>
      <c r="E39" s="46" t="s">
        <v>524</v>
      </c>
      <c r="F39" s="46" t="s">
        <v>803</v>
      </c>
    </row>
    <row r="40" spans="1:6">
      <c r="A40" s="46">
        <v>104118</v>
      </c>
      <c r="B40" s="46">
        <v>636</v>
      </c>
      <c r="C40" s="46">
        <v>636</v>
      </c>
      <c r="D40" s="46">
        <v>636</v>
      </c>
      <c r="E40" s="46" t="s">
        <v>524</v>
      </c>
      <c r="F40" s="46" t="s">
        <v>524</v>
      </c>
    </row>
    <row r="41" spans="1:6">
      <c r="A41" s="46">
        <v>104191</v>
      </c>
      <c r="B41" s="46">
        <v>590</v>
      </c>
      <c r="C41" s="46">
        <v>689</v>
      </c>
      <c r="D41" s="46">
        <v>689</v>
      </c>
      <c r="E41" s="46" t="s">
        <v>803</v>
      </c>
      <c r="F41" s="46" t="s">
        <v>524</v>
      </c>
    </row>
    <row r="42" spans="1:6">
      <c r="A42" s="46">
        <v>104299</v>
      </c>
      <c r="B42" s="46">
        <v>768</v>
      </c>
      <c r="C42" s="46">
        <v>768</v>
      </c>
      <c r="D42" s="46">
        <v>768</v>
      </c>
      <c r="E42" s="46" t="s">
        <v>524</v>
      </c>
      <c r="F42" s="46" t="s">
        <v>524</v>
      </c>
    </row>
    <row r="43" spans="1:6">
      <c r="A43" s="46">
        <v>104411</v>
      </c>
      <c r="B43" s="46">
        <v>850</v>
      </c>
      <c r="C43" s="46">
        <v>870</v>
      </c>
      <c r="D43" s="46">
        <v>870</v>
      </c>
      <c r="E43" s="46" t="s">
        <v>803</v>
      </c>
      <c r="F43" s="46" t="s">
        <v>524</v>
      </c>
    </row>
    <row r="44" spans="1:6">
      <c r="A44" s="46">
        <v>104453</v>
      </c>
      <c r="B44" s="46">
        <v>135</v>
      </c>
      <c r="C44" s="46">
        <v>135</v>
      </c>
      <c r="D44" s="46">
        <v>145</v>
      </c>
      <c r="E44" s="46" t="s">
        <v>803</v>
      </c>
      <c r="F44" s="46" t="s">
        <v>803</v>
      </c>
    </row>
    <row r="45" spans="1:6">
      <c r="A45" s="46">
        <v>104455</v>
      </c>
      <c r="B45" s="46">
        <v>154</v>
      </c>
      <c r="C45" s="46">
        <v>154</v>
      </c>
      <c r="D45" s="46">
        <v>163</v>
      </c>
      <c r="E45" s="46" t="s">
        <v>803</v>
      </c>
      <c r="F45" s="46" t="s">
        <v>803</v>
      </c>
    </row>
    <row r="46" spans="1:6">
      <c r="A46" s="46">
        <v>104880</v>
      </c>
      <c r="B46" s="46">
        <v>82</v>
      </c>
      <c r="C46" s="46">
        <v>82</v>
      </c>
      <c r="D46" s="46">
        <v>86</v>
      </c>
      <c r="E46" s="46" t="s">
        <v>803</v>
      </c>
      <c r="F46" s="46" t="s">
        <v>803</v>
      </c>
    </row>
    <row r="47" spans="1:6">
      <c r="A47" s="46">
        <v>105020</v>
      </c>
      <c r="B47" s="46">
        <v>70</v>
      </c>
      <c r="C47" s="46">
        <v>70</v>
      </c>
      <c r="D47" s="46">
        <v>70</v>
      </c>
      <c r="E47" s="46" t="s">
        <v>524</v>
      </c>
      <c r="F47" s="46" t="s">
        <v>524</v>
      </c>
    </row>
    <row r="48" spans="1:6">
      <c r="A48" s="46">
        <v>105021</v>
      </c>
      <c r="B48" s="46">
        <v>75</v>
      </c>
      <c r="C48" s="46">
        <v>75</v>
      </c>
      <c r="D48" s="46">
        <v>75</v>
      </c>
      <c r="E48" s="46" t="s">
        <v>524</v>
      </c>
      <c r="F48" s="46" t="s">
        <v>524</v>
      </c>
    </row>
    <row r="49" spans="1:6">
      <c r="A49" s="46">
        <v>105022</v>
      </c>
      <c r="B49" s="46">
        <v>359</v>
      </c>
      <c r="C49" s="46">
        <v>359</v>
      </c>
      <c r="D49" s="46">
        <v>359</v>
      </c>
      <c r="E49" s="46" t="s">
        <v>524</v>
      </c>
      <c r="F49" s="46" t="s">
        <v>524</v>
      </c>
    </row>
    <row r="50" spans="1:6">
      <c r="A50" s="46">
        <v>105023</v>
      </c>
      <c r="B50" s="46">
        <v>347</v>
      </c>
      <c r="C50" s="46">
        <v>347</v>
      </c>
      <c r="D50" s="46">
        <v>347</v>
      </c>
      <c r="E50" s="46" t="s">
        <v>524</v>
      </c>
      <c r="F50" s="46" t="s">
        <v>524</v>
      </c>
    </row>
    <row r="51" spans="1:6">
      <c r="A51" s="46">
        <v>105031</v>
      </c>
      <c r="B51" s="46">
        <v>148</v>
      </c>
      <c r="C51" s="46">
        <v>148</v>
      </c>
      <c r="D51" s="46">
        <v>380</v>
      </c>
      <c r="E51" s="46" t="s">
        <v>803</v>
      </c>
      <c r="F51" s="46" t="s">
        <v>803</v>
      </c>
    </row>
    <row r="52" spans="1:6">
      <c r="A52" s="46">
        <v>105033</v>
      </c>
      <c r="B52" s="46">
        <v>410</v>
      </c>
      <c r="C52" s="46">
        <v>422</v>
      </c>
      <c r="D52" s="46">
        <v>419</v>
      </c>
      <c r="E52" s="46" t="s">
        <v>803</v>
      </c>
      <c r="F52" s="46" t="s">
        <v>803</v>
      </c>
    </row>
    <row r="53" spans="1:6">
      <c r="A53" s="46">
        <v>105032</v>
      </c>
      <c r="B53" s="46">
        <v>393</v>
      </c>
      <c r="C53" s="46">
        <v>393</v>
      </c>
      <c r="D53" s="46">
        <v>649</v>
      </c>
      <c r="E53" s="46" t="s">
        <v>803</v>
      </c>
      <c r="F53" s="46" t="s">
        <v>803</v>
      </c>
    </row>
    <row r="54" spans="1:6">
      <c r="A54" s="46">
        <v>105060</v>
      </c>
      <c r="B54" s="46">
        <v>278</v>
      </c>
      <c r="C54" s="46">
        <v>278</v>
      </c>
      <c r="D54" s="46">
        <v>278</v>
      </c>
      <c r="E54" s="46" t="s">
        <v>524</v>
      </c>
      <c r="F54" s="46" t="s">
        <v>524</v>
      </c>
    </row>
    <row r="55" spans="1:6">
      <c r="A55" s="46">
        <v>105064</v>
      </c>
      <c r="B55" s="46">
        <v>621</v>
      </c>
      <c r="C55" s="46">
        <v>621</v>
      </c>
      <c r="D55" s="46">
        <v>621</v>
      </c>
      <c r="E55" s="46" t="s">
        <v>524</v>
      </c>
      <c r="F55" s="46" t="s">
        <v>524</v>
      </c>
    </row>
    <row r="56" spans="1:6">
      <c r="A56" s="46">
        <v>105065</v>
      </c>
      <c r="B56" s="46">
        <v>665</v>
      </c>
      <c r="C56" s="46">
        <v>665</v>
      </c>
      <c r="D56" s="46">
        <v>665</v>
      </c>
      <c r="E56" s="46" t="s">
        <v>524</v>
      </c>
      <c r="F56" s="46" t="s">
        <v>524</v>
      </c>
    </row>
    <row r="57" spans="1:6">
      <c r="A57" s="46">
        <v>105067</v>
      </c>
      <c r="B57" s="46">
        <v>742</v>
      </c>
      <c r="C57" s="46">
        <v>742</v>
      </c>
      <c r="D57" s="46">
        <v>762</v>
      </c>
      <c r="E57" s="46" t="s">
        <v>803</v>
      </c>
      <c r="F57" s="46" t="s">
        <v>803</v>
      </c>
    </row>
    <row r="58" spans="1:6">
      <c r="A58" s="46">
        <v>105069</v>
      </c>
      <c r="B58" s="46">
        <v>396</v>
      </c>
      <c r="C58" s="46">
        <v>396</v>
      </c>
      <c r="D58" s="46">
        <v>411</v>
      </c>
      <c r="E58" s="46" t="s">
        <v>803</v>
      </c>
      <c r="F58" s="46" t="s">
        <v>803</v>
      </c>
    </row>
    <row r="59" spans="1:6">
      <c r="A59" s="46">
        <v>105108</v>
      </c>
      <c r="B59" s="46">
        <v>445</v>
      </c>
      <c r="C59" s="46">
        <v>445</v>
      </c>
      <c r="D59" s="46">
        <v>445</v>
      </c>
      <c r="E59" s="46" t="s">
        <v>524</v>
      </c>
      <c r="F59" s="46" t="s">
        <v>524</v>
      </c>
    </row>
    <row r="60" spans="1:6">
      <c r="A60" s="46">
        <v>105116</v>
      </c>
      <c r="B60" s="46">
        <v>120</v>
      </c>
      <c r="C60" s="46">
        <v>120</v>
      </c>
      <c r="D60" s="46">
        <v>120</v>
      </c>
      <c r="E60" s="46" t="s">
        <v>524</v>
      </c>
      <c r="F60" s="46" t="s">
        <v>524</v>
      </c>
    </row>
    <row r="61" spans="1:6">
      <c r="A61" s="46">
        <v>105117</v>
      </c>
      <c r="B61" s="46">
        <v>134</v>
      </c>
      <c r="C61" s="46">
        <v>134</v>
      </c>
      <c r="D61" s="46">
        <v>134</v>
      </c>
      <c r="E61" s="46" t="s">
        <v>524</v>
      </c>
      <c r="F61" s="46" t="s">
        <v>524</v>
      </c>
    </row>
    <row r="62" spans="1:6">
      <c r="A62" s="46">
        <v>105119</v>
      </c>
      <c r="B62" s="46">
        <v>133</v>
      </c>
      <c r="C62" s="46">
        <v>133</v>
      </c>
      <c r="D62" s="46">
        <v>133</v>
      </c>
      <c r="E62" s="46" t="s">
        <v>524</v>
      </c>
      <c r="F62" s="46" t="s">
        <v>524</v>
      </c>
    </row>
    <row r="63" spans="1:6">
      <c r="A63" s="46">
        <v>105182</v>
      </c>
      <c r="B63" s="46">
        <v>278</v>
      </c>
      <c r="C63" s="46">
        <v>278</v>
      </c>
      <c r="D63" s="46">
        <v>278</v>
      </c>
      <c r="E63" s="46" t="s">
        <v>524</v>
      </c>
      <c r="F63" s="46" t="s">
        <v>524</v>
      </c>
    </row>
    <row r="64" spans="1:6">
      <c r="A64" s="46">
        <v>105250</v>
      </c>
      <c r="B64" s="46">
        <v>245</v>
      </c>
      <c r="C64" s="46">
        <v>245</v>
      </c>
      <c r="D64" s="46">
        <v>245</v>
      </c>
      <c r="E64" s="46" t="s">
        <v>524</v>
      </c>
      <c r="F64" s="46" t="s">
        <v>524</v>
      </c>
    </row>
    <row r="65" spans="1:6">
      <c r="A65" s="46">
        <v>105352</v>
      </c>
      <c r="B65" s="46">
        <v>68</v>
      </c>
      <c r="C65" s="46">
        <v>68</v>
      </c>
      <c r="D65" s="46">
        <v>68</v>
      </c>
      <c r="E65" s="46" t="s">
        <v>524</v>
      </c>
      <c r="F65" s="46" t="s">
        <v>524</v>
      </c>
    </row>
    <row r="66" spans="1:6">
      <c r="A66" s="46">
        <v>105354</v>
      </c>
      <c r="B66" s="46">
        <v>67</v>
      </c>
      <c r="C66" s="46">
        <v>67</v>
      </c>
      <c r="D66" s="46">
        <v>67</v>
      </c>
      <c r="E66" s="46" t="s">
        <v>524</v>
      </c>
      <c r="F66" s="46" t="s">
        <v>524</v>
      </c>
    </row>
    <row r="67" spans="1:6">
      <c r="A67" s="46">
        <v>105353</v>
      </c>
      <c r="B67" s="46">
        <v>71</v>
      </c>
      <c r="C67" s="46">
        <v>71</v>
      </c>
      <c r="D67" s="46">
        <v>71</v>
      </c>
      <c r="E67" s="46" t="s">
        <v>524</v>
      </c>
      <c r="F67" s="46" t="s">
        <v>524</v>
      </c>
    </row>
    <row r="68" spans="1:6">
      <c r="A68" s="46">
        <v>105550</v>
      </c>
      <c r="B68" s="46">
        <v>195</v>
      </c>
      <c r="C68" s="46">
        <v>195</v>
      </c>
      <c r="D68" s="46">
        <v>195</v>
      </c>
      <c r="E68" s="46" t="s">
        <v>524</v>
      </c>
      <c r="F68" s="46" t="s">
        <v>524</v>
      </c>
    </row>
    <row r="69" spans="1:6">
      <c r="A69" s="46">
        <v>105710</v>
      </c>
      <c r="B69" s="46">
        <v>557</v>
      </c>
      <c r="C69" s="46">
        <v>557</v>
      </c>
      <c r="D69" s="46">
        <v>557</v>
      </c>
      <c r="E69" s="46" t="s">
        <v>524</v>
      </c>
      <c r="F69" s="46" t="s">
        <v>524</v>
      </c>
    </row>
    <row r="70" spans="1:6">
      <c r="A70" s="46">
        <v>105744</v>
      </c>
      <c r="B70" s="46">
        <v>72</v>
      </c>
      <c r="C70" s="46">
        <v>72</v>
      </c>
      <c r="D70" s="46">
        <v>72</v>
      </c>
      <c r="E70" s="46" t="s">
        <v>524</v>
      </c>
      <c r="F70" s="46" t="s">
        <v>524</v>
      </c>
    </row>
    <row r="71" spans="1:6">
      <c r="A71" s="46">
        <v>106082</v>
      </c>
      <c r="B71" s="46">
        <v>264</v>
      </c>
      <c r="C71" s="46">
        <v>264</v>
      </c>
      <c r="D71" s="46">
        <v>264</v>
      </c>
      <c r="E71" s="46" t="s">
        <v>524</v>
      </c>
      <c r="F71" s="46" t="s">
        <v>524</v>
      </c>
    </row>
    <row r="72" spans="1:6">
      <c r="A72" s="46">
        <v>106246</v>
      </c>
      <c r="B72" s="46">
        <v>289</v>
      </c>
      <c r="C72" s="46">
        <v>289</v>
      </c>
      <c r="D72" s="46">
        <v>289</v>
      </c>
      <c r="E72" s="46" t="s">
        <v>524</v>
      </c>
      <c r="F72" s="46" t="s">
        <v>524</v>
      </c>
    </row>
    <row r="73" spans="1:6">
      <c r="A73" s="46">
        <v>106281</v>
      </c>
      <c r="B73" s="46">
        <v>356</v>
      </c>
      <c r="C73" s="46">
        <v>356</v>
      </c>
      <c r="D73" s="46">
        <v>356</v>
      </c>
      <c r="E73" s="46" t="s">
        <v>524</v>
      </c>
      <c r="F73" s="46" t="s">
        <v>524</v>
      </c>
    </row>
    <row r="74" spans="1:6">
      <c r="A74" s="46">
        <v>106282</v>
      </c>
      <c r="B74" s="46">
        <v>195</v>
      </c>
      <c r="C74" s="46">
        <v>195</v>
      </c>
      <c r="D74" s="46">
        <v>195</v>
      </c>
      <c r="E74" s="46" t="s">
        <v>524</v>
      </c>
      <c r="F74" s="46" t="s">
        <v>524</v>
      </c>
    </row>
    <row r="75" spans="1:6">
      <c r="A75" s="46">
        <v>106302</v>
      </c>
      <c r="B75" s="46">
        <v>1128</v>
      </c>
      <c r="C75" s="46">
        <v>1128</v>
      </c>
      <c r="D75" s="46">
        <v>1128</v>
      </c>
      <c r="E75" s="46" t="s">
        <v>524</v>
      </c>
      <c r="F75" s="46" t="s">
        <v>524</v>
      </c>
    </row>
    <row r="76" spans="1:6">
      <c r="A76" s="46">
        <v>106303</v>
      </c>
      <c r="B76" s="46">
        <v>1149</v>
      </c>
      <c r="C76" s="46">
        <v>1149</v>
      </c>
      <c r="D76" s="46">
        <v>1149</v>
      </c>
      <c r="E76" s="46" t="s">
        <v>524</v>
      </c>
      <c r="F76" s="46" t="s">
        <v>524</v>
      </c>
    </row>
    <row r="77" spans="1:6">
      <c r="A77" s="46">
        <v>106305</v>
      </c>
      <c r="B77" s="46">
        <v>1109</v>
      </c>
      <c r="C77" s="46">
        <v>1109</v>
      </c>
      <c r="D77" s="46">
        <v>1109</v>
      </c>
      <c r="E77" s="46" t="s">
        <v>524</v>
      </c>
      <c r="F77" s="46" t="s">
        <v>524</v>
      </c>
    </row>
    <row r="78" spans="1:6">
      <c r="A78" s="46">
        <v>107048</v>
      </c>
      <c r="B78" s="46">
        <v>1336</v>
      </c>
      <c r="C78" s="46">
        <v>1336</v>
      </c>
      <c r="D78" s="46">
        <v>1336</v>
      </c>
      <c r="E78" s="46" t="s">
        <v>524</v>
      </c>
      <c r="F78" s="46" t="s">
        <v>524</v>
      </c>
    </row>
    <row r="79" spans="1:6">
      <c r="A79" s="46">
        <v>123700</v>
      </c>
      <c r="B79" s="46">
        <v>269</v>
      </c>
      <c r="C79" s="46">
        <v>269</v>
      </c>
      <c r="D79" s="46">
        <v>269</v>
      </c>
      <c r="E79" s="46" t="s">
        <v>524</v>
      </c>
      <c r="F79" s="46" t="s">
        <v>524</v>
      </c>
    </row>
    <row r="80" spans="1:6">
      <c r="A80" s="46">
        <v>123850</v>
      </c>
      <c r="B80" s="46">
        <v>1041</v>
      </c>
      <c r="C80" s="46">
        <v>1041</v>
      </c>
      <c r="D80" s="46">
        <v>1041</v>
      </c>
      <c r="E80" s="46" t="s">
        <v>524</v>
      </c>
      <c r="F80" s="46" t="s">
        <v>524</v>
      </c>
    </row>
    <row r="81" spans="1:6">
      <c r="A81" s="46">
        <v>123851</v>
      </c>
      <c r="B81" s="46">
        <v>959</v>
      </c>
      <c r="C81" s="46">
        <v>895</v>
      </c>
      <c r="D81" s="46">
        <v>959</v>
      </c>
      <c r="E81" s="46" t="s">
        <v>524</v>
      </c>
      <c r="F81" s="46" t="s">
        <v>803</v>
      </c>
    </row>
    <row r="82" spans="1:6">
      <c r="A82" s="46">
        <v>124496</v>
      </c>
      <c r="B82" s="46">
        <v>364</v>
      </c>
      <c r="C82" s="46">
        <v>364</v>
      </c>
      <c r="D82" s="46">
        <v>364</v>
      </c>
      <c r="E82" s="46" t="s">
        <v>524</v>
      </c>
      <c r="F82" s="46" t="s">
        <v>524</v>
      </c>
    </row>
    <row r="83" spans="1:6">
      <c r="A83" s="46">
        <v>125282</v>
      </c>
      <c r="B83" s="46">
        <v>359</v>
      </c>
      <c r="C83" s="46">
        <v>359</v>
      </c>
      <c r="D83" s="46">
        <v>359</v>
      </c>
      <c r="E83" s="46" t="s">
        <v>524</v>
      </c>
      <c r="F83" s="46" t="s">
        <v>524</v>
      </c>
    </row>
    <row r="84" spans="1:6">
      <c r="A84" s="46">
        <v>125584</v>
      </c>
      <c r="B84" s="46">
        <v>1008</v>
      </c>
      <c r="C84" s="46">
        <v>1008</v>
      </c>
      <c r="D84" s="46">
        <v>1008</v>
      </c>
      <c r="E84" s="46" t="s">
        <v>524</v>
      </c>
      <c r="F84" s="46" t="s">
        <v>524</v>
      </c>
    </row>
    <row r="85" spans="1:6">
      <c r="A85" s="46">
        <v>125586</v>
      </c>
      <c r="B85" s="46">
        <v>1068</v>
      </c>
      <c r="C85" s="46">
        <v>1068</v>
      </c>
      <c r="D85" s="46">
        <v>1068</v>
      </c>
      <c r="E85" s="46" t="s">
        <v>524</v>
      </c>
      <c r="F85" s="46" t="s">
        <v>524</v>
      </c>
    </row>
    <row r="86" spans="1:6">
      <c r="A86" s="46">
        <v>125946</v>
      </c>
      <c r="B86" s="46">
        <v>514</v>
      </c>
      <c r="C86" s="46">
        <v>514</v>
      </c>
      <c r="D86" s="46">
        <v>514</v>
      </c>
      <c r="E86" s="46" t="s">
        <v>524</v>
      </c>
      <c r="F86" s="46" t="s">
        <v>524</v>
      </c>
    </row>
    <row r="87" spans="1:6">
      <c r="A87" s="46">
        <v>126400</v>
      </c>
      <c r="B87" s="46">
        <v>1663</v>
      </c>
      <c r="C87" s="46">
        <v>1663</v>
      </c>
      <c r="D87" s="46">
        <v>1663</v>
      </c>
      <c r="E87" s="46" t="s">
        <v>524</v>
      </c>
      <c r="F87" s="46" t="s">
        <v>524</v>
      </c>
    </row>
    <row r="88" spans="1:6">
      <c r="A88" s="46">
        <v>126402</v>
      </c>
      <c r="B88" s="46">
        <v>211</v>
      </c>
      <c r="C88" s="46">
        <v>211</v>
      </c>
      <c r="D88" s="46">
        <v>211</v>
      </c>
      <c r="E88" s="46" t="s">
        <v>524</v>
      </c>
      <c r="F88" s="46" t="s">
        <v>524</v>
      </c>
    </row>
    <row r="89" spans="1:6">
      <c r="A89" s="46">
        <v>126412</v>
      </c>
      <c r="B89" s="46">
        <v>3820</v>
      </c>
      <c r="C89" s="46">
        <v>3909</v>
      </c>
      <c r="D89" s="46">
        <v>3909</v>
      </c>
      <c r="E89" s="46" t="s">
        <v>803</v>
      </c>
      <c r="F89" s="46" t="s">
        <v>524</v>
      </c>
    </row>
    <row r="90" spans="1:6">
      <c r="A90" s="46">
        <v>126413</v>
      </c>
      <c r="B90" s="46">
        <v>3539</v>
      </c>
      <c r="C90" s="46">
        <v>3918</v>
      </c>
      <c r="D90" s="46">
        <v>3918</v>
      </c>
      <c r="E90" s="46" t="s">
        <v>803</v>
      </c>
      <c r="F90" s="46" t="s">
        <v>524</v>
      </c>
    </row>
    <row r="91" spans="1:6">
      <c r="A91" s="46">
        <v>126675</v>
      </c>
      <c r="B91" s="46">
        <v>108</v>
      </c>
      <c r="C91" s="46">
        <v>108</v>
      </c>
      <c r="D91" s="46">
        <v>108</v>
      </c>
      <c r="E91" s="46" t="s">
        <v>524</v>
      </c>
      <c r="F91" s="46" t="s">
        <v>524</v>
      </c>
    </row>
    <row r="92" spans="1:6">
      <c r="A92" s="46">
        <v>128016</v>
      </c>
      <c r="B92" s="46">
        <v>270</v>
      </c>
      <c r="C92" s="46">
        <v>270</v>
      </c>
      <c r="D92" s="46">
        <v>270</v>
      </c>
      <c r="E92" s="46" t="s">
        <v>524</v>
      </c>
      <c r="F92" s="46" t="s">
        <v>524</v>
      </c>
    </row>
    <row r="93" spans="1:6">
      <c r="A93" s="46">
        <v>128017</v>
      </c>
      <c r="B93" s="46">
        <v>347</v>
      </c>
      <c r="C93" s="46">
        <v>347</v>
      </c>
      <c r="D93" s="46">
        <v>347</v>
      </c>
      <c r="E93" s="46" t="s">
        <v>524</v>
      </c>
      <c r="F93" s="46" t="s">
        <v>524</v>
      </c>
    </row>
    <row r="94" spans="1:6">
      <c r="A94" s="46">
        <v>132265</v>
      </c>
      <c r="B94" s="46">
        <v>2110</v>
      </c>
      <c r="C94" s="46">
        <v>2110</v>
      </c>
      <c r="D94" s="46">
        <v>2110</v>
      </c>
      <c r="E94" s="46" t="s">
        <v>524</v>
      </c>
      <c r="F94" s="46" t="s">
        <v>524</v>
      </c>
    </row>
    <row r="95" spans="1:6">
      <c r="A95" s="46">
        <v>132301</v>
      </c>
      <c r="B95" s="46">
        <v>1410</v>
      </c>
      <c r="C95" s="46">
        <v>1410</v>
      </c>
      <c r="D95" s="46">
        <v>1410</v>
      </c>
      <c r="E95" s="46" t="s">
        <v>524</v>
      </c>
      <c r="F95" s="46" t="s">
        <v>524</v>
      </c>
    </row>
    <row r="96" spans="1:6">
      <c r="A96" s="46">
        <v>135534</v>
      </c>
      <c r="B96" s="46">
        <v>4032</v>
      </c>
      <c r="C96" s="46">
        <v>4032</v>
      </c>
      <c r="D96" s="46">
        <v>4032</v>
      </c>
      <c r="E96" s="46" t="s">
        <v>524</v>
      </c>
      <c r="F96" s="46" t="s">
        <v>524</v>
      </c>
    </row>
    <row r="97" spans="1:6">
      <c r="A97" s="46">
        <v>135535</v>
      </c>
      <c r="B97" s="46">
        <v>3960</v>
      </c>
      <c r="C97" s="46">
        <v>3960</v>
      </c>
      <c r="D97" s="46">
        <v>3960</v>
      </c>
      <c r="E97" s="46" t="s">
        <v>524</v>
      </c>
      <c r="F97" s="46" t="s">
        <v>524</v>
      </c>
    </row>
    <row r="98" spans="1:6">
      <c r="A98" s="46">
        <v>135536</v>
      </c>
      <c r="B98" s="46">
        <v>3960</v>
      </c>
      <c r="C98" s="46">
        <v>3960</v>
      </c>
      <c r="D98" s="46">
        <v>3960</v>
      </c>
      <c r="E98" s="46" t="s">
        <v>524</v>
      </c>
      <c r="F98" s="46" t="s">
        <v>524</v>
      </c>
    </row>
    <row r="99" spans="1:6">
      <c r="A99" s="46">
        <v>135567</v>
      </c>
      <c r="B99" s="46">
        <v>2112</v>
      </c>
      <c r="C99" s="46">
        <v>2112</v>
      </c>
      <c r="D99" s="46">
        <v>2112</v>
      </c>
      <c r="E99" s="46" t="s">
        <v>524</v>
      </c>
      <c r="F99" s="46" t="s">
        <v>524</v>
      </c>
    </row>
    <row r="100" spans="1:6">
      <c r="A100" s="46">
        <v>135569</v>
      </c>
      <c r="B100" s="46">
        <v>2112</v>
      </c>
      <c r="C100" s="46">
        <v>2112</v>
      </c>
      <c r="D100" s="46">
        <v>2112</v>
      </c>
      <c r="E100" s="46" t="s">
        <v>524</v>
      </c>
      <c r="F100" s="46" t="s">
        <v>524</v>
      </c>
    </row>
    <row r="101" spans="1:6">
      <c r="A101" s="46">
        <v>137020</v>
      </c>
      <c r="B101" s="46">
        <v>854</v>
      </c>
      <c r="C101" s="46">
        <v>854</v>
      </c>
      <c r="D101" s="46">
        <v>854</v>
      </c>
      <c r="E101" s="46" t="s">
        <v>524</v>
      </c>
      <c r="F101" s="46" t="s">
        <v>524</v>
      </c>
    </row>
    <row r="102" spans="1:6">
      <c r="A102" s="46">
        <v>137040</v>
      </c>
      <c r="B102" s="46">
        <v>188</v>
      </c>
      <c r="C102" s="46">
        <v>188</v>
      </c>
      <c r="D102" s="46">
        <v>188</v>
      </c>
      <c r="E102" s="46" t="s">
        <v>524</v>
      </c>
      <c r="F102" s="46" t="s">
        <v>524</v>
      </c>
    </row>
    <row r="103" spans="1:6">
      <c r="A103" s="46">
        <v>140102</v>
      </c>
      <c r="B103" s="46">
        <v>120</v>
      </c>
      <c r="C103" s="46">
        <v>120</v>
      </c>
      <c r="D103" s="46">
        <v>120</v>
      </c>
      <c r="E103" s="46" t="s">
        <v>524</v>
      </c>
      <c r="F103" s="46" t="s">
        <v>524</v>
      </c>
    </row>
    <row r="104" spans="1:6">
      <c r="A104" s="46">
        <v>140141</v>
      </c>
      <c r="B104" s="46">
        <v>77</v>
      </c>
      <c r="C104" s="46">
        <v>77</v>
      </c>
      <c r="D104" s="46">
        <v>77</v>
      </c>
      <c r="E104" s="46" t="s">
        <v>524</v>
      </c>
      <c r="F104" s="46" t="s">
        <v>524</v>
      </c>
    </row>
    <row r="105" spans="1:6">
      <c r="A105" s="46">
        <v>140145</v>
      </c>
      <c r="B105" s="46">
        <v>79</v>
      </c>
      <c r="C105" s="46">
        <v>79</v>
      </c>
      <c r="D105" s="46">
        <v>86</v>
      </c>
      <c r="E105" s="46" t="s">
        <v>803</v>
      </c>
      <c r="F105" s="46" t="s">
        <v>803</v>
      </c>
    </row>
    <row r="106" spans="1:6">
      <c r="A106" s="46">
        <v>140148</v>
      </c>
      <c r="B106" s="46">
        <v>82</v>
      </c>
      <c r="C106" s="46">
        <v>82</v>
      </c>
      <c r="D106" s="46">
        <v>82</v>
      </c>
      <c r="E106" s="46" t="s">
        <v>524</v>
      </c>
      <c r="F106" s="46" t="s">
        <v>524</v>
      </c>
    </row>
    <row r="107" spans="1:6">
      <c r="A107" s="46">
        <v>140151</v>
      </c>
      <c r="B107" s="46">
        <v>90</v>
      </c>
      <c r="C107" s="46">
        <v>90</v>
      </c>
      <c r="D107" s="46">
        <v>98</v>
      </c>
      <c r="E107" s="46" t="s">
        <v>803</v>
      </c>
      <c r="F107" s="46" t="s">
        <v>803</v>
      </c>
    </row>
    <row r="108" spans="1:6">
      <c r="A108" s="46">
        <v>140164</v>
      </c>
      <c r="B108" s="46">
        <v>80</v>
      </c>
      <c r="C108" s="46">
        <v>80</v>
      </c>
      <c r="D108" s="46">
        <v>80</v>
      </c>
      <c r="E108" s="46" t="s">
        <v>524</v>
      </c>
      <c r="F108" s="46" t="s">
        <v>524</v>
      </c>
    </row>
    <row r="109" spans="1:6">
      <c r="A109" s="46">
        <v>140165</v>
      </c>
      <c r="B109" s="46">
        <v>88</v>
      </c>
      <c r="C109" s="46">
        <v>88</v>
      </c>
      <c r="D109" s="46">
        <v>88</v>
      </c>
      <c r="E109" s="46" t="s">
        <v>524</v>
      </c>
      <c r="F109" s="46" t="s">
        <v>524</v>
      </c>
    </row>
    <row r="110" spans="1:6">
      <c r="A110" s="46">
        <v>140166</v>
      </c>
      <c r="B110" s="46">
        <v>88</v>
      </c>
      <c r="C110" s="46">
        <v>88</v>
      </c>
      <c r="D110" s="46">
        <v>88</v>
      </c>
      <c r="E110" s="46" t="s">
        <v>524</v>
      </c>
      <c r="F110" s="46" t="s">
        <v>524</v>
      </c>
    </row>
    <row r="111" spans="1:6">
      <c r="A111" s="46">
        <v>140167</v>
      </c>
      <c r="B111" s="46">
        <v>80</v>
      </c>
      <c r="C111" s="46">
        <v>80</v>
      </c>
      <c r="D111" s="46">
        <v>80</v>
      </c>
      <c r="E111" s="46" t="s">
        <v>524</v>
      </c>
      <c r="F111" s="46" t="s">
        <v>524</v>
      </c>
    </row>
    <row r="112" spans="1:6">
      <c r="A112" s="46">
        <v>140168</v>
      </c>
      <c r="B112" s="46">
        <v>95</v>
      </c>
      <c r="C112" s="46">
        <v>95</v>
      </c>
      <c r="D112" s="46">
        <v>95</v>
      </c>
      <c r="E112" s="46" t="s">
        <v>524</v>
      </c>
      <c r="F112" s="46" t="s">
        <v>524</v>
      </c>
    </row>
    <row r="113" spans="1:6">
      <c r="A113" s="46">
        <v>140169</v>
      </c>
      <c r="B113" s="46">
        <v>80</v>
      </c>
      <c r="C113" s="46">
        <v>80</v>
      </c>
      <c r="D113" s="46">
        <v>80</v>
      </c>
      <c r="E113" s="46" t="s">
        <v>524</v>
      </c>
      <c r="F113" s="46" t="s">
        <v>524</v>
      </c>
    </row>
    <row r="114" spans="1:6">
      <c r="A114" s="46">
        <v>140171</v>
      </c>
      <c r="B114" s="46">
        <v>80</v>
      </c>
      <c r="C114" s="46">
        <v>80</v>
      </c>
      <c r="D114" s="46">
        <v>80</v>
      </c>
      <c r="E114" s="46" t="s">
        <v>524</v>
      </c>
      <c r="F114" s="46" t="s">
        <v>524</v>
      </c>
    </row>
    <row r="115" spans="1:6">
      <c r="A115" s="46">
        <v>140224</v>
      </c>
      <c r="B115" s="46">
        <v>79</v>
      </c>
      <c r="C115" s="46">
        <v>79</v>
      </c>
      <c r="D115" s="46">
        <v>79</v>
      </c>
      <c r="E115" s="46" t="s">
        <v>524</v>
      </c>
      <c r="F115" s="46" t="s">
        <v>524</v>
      </c>
    </row>
    <row r="116" spans="1:6">
      <c r="A116" s="46">
        <v>140664</v>
      </c>
      <c r="B116" s="46">
        <v>84</v>
      </c>
      <c r="C116" s="46">
        <v>84</v>
      </c>
      <c r="D116" s="46">
        <v>82</v>
      </c>
      <c r="E116" s="46" t="s">
        <v>803</v>
      </c>
      <c r="F116" s="46" t="s">
        <v>803</v>
      </c>
    </row>
    <row r="117" spans="1:6">
      <c r="A117" s="46">
        <v>140744</v>
      </c>
      <c r="B117" s="46">
        <v>95</v>
      </c>
      <c r="C117" s="46">
        <v>95</v>
      </c>
      <c r="D117" s="46">
        <v>95</v>
      </c>
      <c r="E117" s="46" t="s">
        <v>524</v>
      </c>
      <c r="F117" s="46" t="s">
        <v>524</v>
      </c>
    </row>
    <row r="118" spans="1:6">
      <c r="A118" s="46">
        <v>140748</v>
      </c>
      <c r="B118" s="46">
        <v>82</v>
      </c>
      <c r="C118" s="46">
        <v>82</v>
      </c>
      <c r="D118" s="46">
        <v>82</v>
      </c>
      <c r="E118" s="46" t="s">
        <v>524</v>
      </c>
      <c r="F118" s="46" t="s">
        <v>524</v>
      </c>
    </row>
    <row r="119" spans="1:6">
      <c r="A119" s="46">
        <v>140904</v>
      </c>
      <c r="B119" s="46">
        <v>82</v>
      </c>
      <c r="C119" s="46">
        <v>77</v>
      </c>
      <c r="D119" s="46">
        <v>82</v>
      </c>
      <c r="E119" s="46" t="s">
        <v>524</v>
      </c>
      <c r="F119" s="46" t="s">
        <v>803</v>
      </c>
    </row>
    <row r="120" spans="1:6">
      <c r="A120" s="46">
        <v>140945</v>
      </c>
      <c r="B120" s="46">
        <v>85</v>
      </c>
      <c r="C120" s="46">
        <v>82</v>
      </c>
      <c r="D120" s="46">
        <v>85</v>
      </c>
      <c r="E120" s="46" t="s">
        <v>524</v>
      </c>
      <c r="F120" s="46" t="s">
        <v>803</v>
      </c>
    </row>
    <row r="121" spans="1:6">
      <c r="A121" s="46">
        <v>140991</v>
      </c>
      <c r="B121" s="46">
        <v>331</v>
      </c>
      <c r="C121" s="46">
        <v>331</v>
      </c>
      <c r="D121" s="46">
        <v>331</v>
      </c>
      <c r="E121" s="46" t="s">
        <v>524</v>
      </c>
      <c r="F121" s="46" t="s">
        <v>524</v>
      </c>
    </row>
    <row r="122" spans="1:6">
      <c r="A122" s="46">
        <v>144048</v>
      </c>
      <c r="B122" s="46">
        <v>532</v>
      </c>
      <c r="C122" s="46">
        <v>532</v>
      </c>
      <c r="D122" s="46">
        <v>532</v>
      </c>
      <c r="E122" s="46" t="s">
        <v>524</v>
      </c>
      <c r="F122" s="46" t="s">
        <v>524</v>
      </c>
    </row>
    <row r="123" spans="1:6">
      <c r="A123" s="46">
        <v>144206</v>
      </c>
      <c r="B123" s="46">
        <v>139</v>
      </c>
      <c r="C123" s="46">
        <v>139</v>
      </c>
      <c r="D123" s="46">
        <v>139</v>
      </c>
      <c r="E123" s="46" t="s">
        <v>524</v>
      </c>
      <c r="F123" s="46" t="s">
        <v>524</v>
      </c>
    </row>
    <row r="124" spans="1:6">
      <c r="A124" s="46">
        <v>144212</v>
      </c>
      <c r="B124" s="46">
        <v>524</v>
      </c>
      <c r="C124" s="46">
        <v>524</v>
      </c>
      <c r="D124" s="46">
        <v>524</v>
      </c>
      <c r="E124" s="46" t="s">
        <v>524</v>
      </c>
      <c r="F124" s="46" t="s">
        <v>524</v>
      </c>
    </row>
    <row r="125" spans="1:6">
      <c r="A125" s="46">
        <v>144277</v>
      </c>
      <c r="B125" s="46">
        <v>1558</v>
      </c>
      <c r="C125" s="46">
        <v>1558</v>
      </c>
      <c r="D125" s="46">
        <v>1558</v>
      </c>
      <c r="E125" s="46" t="s">
        <v>524</v>
      </c>
      <c r="F125" s="46" t="s">
        <v>524</v>
      </c>
    </row>
    <row r="126" spans="1:6">
      <c r="A126" s="46">
        <v>144278</v>
      </c>
      <c r="B126" s="46">
        <v>1530</v>
      </c>
      <c r="C126" s="46">
        <v>1822</v>
      </c>
      <c r="D126" s="46">
        <v>1566</v>
      </c>
      <c r="E126" s="46" t="s">
        <v>803</v>
      </c>
      <c r="F126" s="46" t="s">
        <v>803</v>
      </c>
    </row>
    <row r="127" spans="1:6">
      <c r="A127" s="46">
        <v>144279</v>
      </c>
      <c r="B127" s="46">
        <v>3061</v>
      </c>
      <c r="C127" s="46">
        <v>3531</v>
      </c>
      <c r="D127" s="46">
        <v>3132</v>
      </c>
      <c r="E127" s="46" t="s">
        <v>803</v>
      </c>
      <c r="F127" s="46" t="s">
        <v>803</v>
      </c>
    </row>
    <row r="128" spans="1:6">
      <c r="A128" s="46">
        <v>144483</v>
      </c>
      <c r="B128" s="46">
        <v>829</v>
      </c>
      <c r="C128" s="46">
        <v>829</v>
      </c>
      <c r="D128" s="46">
        <v>829</v>
      </c>
      <c r="E128" s="46" t="s">
        <v>524</v>
      </c>
      <c r="F128" s="46" t="s">
        <v>524</v>
      </c>
    </row>
    <row r="129" spans="1:6">
      <c r="A129" s="46">
        <v>144542</v>
      </c>
      <c r="B129" s="46">
        <v>728</v>
      </c>
      <c r="C129" s="46">
        <v>728</v>
      </c>
      <c r="D129" s="46">
        <v>728</v>
      </c>
      <c r="E129" s="46" t="s">
        <v>524</v>
      </c>
      <c r="F129" s="46" t="s">
        <v>524</v>
      </c>
    </row>
    <row r="130" spans="1:6">
      <c r="A130" s="46">
        <v>144543</v>
      </c>
      <c r="B130" s="46">
        <v>607</v>
      </c>
      <c r="C130" s="46">
        <v>621</v>
      </c>
      <c r="D130" s="46">
        <v>621</v>
      </c>
      <c r="E130" s="46" t="s">
        <v>803</v>
      </c>
      <c r="F130" s="46" t="s">
        <v>524</v>
      </c>
    </row>
    <row r="131" spans="1:6">
      <c r="A131" s="46">
        <v>144546</v>
      </c>
      <c r="B131" s="46">
        <v>179</v>
      </c>
      <c r="C131" s="46">
        <v>179</v>
      </c>
      <c r="D131" s="46">
        <v>179</v>
      </c>
      <c r="E131" s="46" t="s">
        <v>524</v>
      </c>
      <c r="F131" s="46" t="s">
        <v>524</v>
      </c>
    </row>
    <row r="132" spans="1:6">
      <c r="A132" s="46">
        <v>144548</v>
      </c>
      <c r="B132" s="46">
        <v>171</v>
      </c>
      <c r="C132" s="46">
        <v>174</v>
      </c>
      <c r="D132" s="46">
        <v>171</v>
      </c>
      <c r="E132" s="46" t="s">
        <v>524</v>
      </c>
      <c r="F132" s="46" t="s">
        <v>803</v>
      </c>
    </row>
    <row r="133" spans="1:6">
      <c r="A133" s="46">
        <v>144697</v>
      </c>
      <c r="B133" s="46">
        <v>189</v>
      </c>
      <c r="C133" s="46">
        <v>194</v>
      </c>
      <c r="D133" s="46">
        <v>207</v>
      </c>
      <c r="E133" s="46" t="s">
        <v>803</v>
      </c>
      <c r="F133" s="46" t="s">
        <v>803</v>
      </c>
    </row>
    <row r="134" spans="1:6">
      <c r="A134" s="46">
        <v>145182</v>
      </c>
      <c r="B134" s="46">
        <v>275</v>
      </c>
      <c r="C134" s="46">
        <v>275</v>
      </c>
      <c r="D134" s="46">
        <v>275</v>
      </c>
      <c r="E134" s="46" t="s">
        <v>524</v>
      </c>
      <c r="F134" s="46" t="s">
        <v>524</v>
      </c>
    </row>
    <row r="135" spans="1:6">
      <c r="A135" s="46">
        <v>145196</v>
      </c>
      <c r="B135" s="46">
        <v>1709</v>
      </c>
      <c r="C135" s="46">
        <v>1709</v>
      </c>
      <c r="D135" s="46">
        <v>1709</v>
      </c>
      <c r="E135" s="46" t="s">
        <v>524</v>
      </c>
      <c r="F135" s="46" t="s">
        <v>524</v>
      </c>
    </row>
    <row r="136" spans="1:6">
      <c r="A136" s="46">
        <v>145197</v>
      </c>
      <c r="B136" s="46">
        <v>1251</v>
      </c>
      <c r="C136" s="46">
        <v>1251</v>
      </c>
      <c r="D136" s="46">
        <v>1251</v>
      </c>
      <c r="E136" s="46" t="s">
        <v>524</v>
      </c>
      <c r="F136" s="46" t="s">
        <v>524</v>
      </c>
    </row>
    <row r="137" spans="1:6">
      <c r="A137" s="46">
        <v>145370</v>
      </c>
      <c r="B137" s="46">
        <v>354</v>
      </c>
      <c r="C137" s="46">
        <v>354</v>
      </c>
      <c r="D137" s="46">
        <v>354</v>
      </c>
      <c r="E137" s="46" t="s">
        <v>524</v>
      </c>
      <c r="F137" s="46" t="s">
        <v>524</v>
      </c>
    </row>
    <row r="138" spans="1:6">
      <c r="A138" s="46">
        <v>145405</v>
      </c>
      <c r="B138" s="46">
        <v>473</v>
      </c>
      <c r="C138" s="46">
        <v>473</v>
      </c>
      <c r="D138" s="46">
        <v>473</v>
      </c>
      <c r="E138" s="46" t="s">
        <v>524</v>
      </c>
      <c r="F138" s="46" t="s">
        <v>524</v>
      </c>
    </row>
    <row r="139" spans="1:6">
      <c r="A139" s="46">
        <v>145406</v>
      </c>
      <c r="B139" s="46">
        <v>394</v>
      </c>
      <c r="C139" s="46">
        <v>394</v>
      </c>
      <c r="D139" s="46">
        <v>394</v>
      </c>
      <c r="E139" s="46" t="s">
        <v>524</v>
      </c>
      <c r="F139" s="46" t="s">
        <v>524</v>
      </c>
    </row>
    <row r="140" spans="1:6">
      <c r="A140" s="46">
        <v>145521</v>
      </c>
      <c r="B140" s="46">
        <v>854</v>
      </c>
      <c r="C140" s="46">
        <v>1025</v>
      </c>
      <c r="D140" s="46">
        <v>854</v>
      </c>
      <c r="E140" s="46" t="s">
        <v>524</v>
      </c>
      <c r="F140" s="46" t="s">
        <v>803</v>
      </c>
    </row>
    <row r="141" spans="1:6">
      <c r="A141" s="46">
        <v>145712</v>
      </c>
      <c r="B141" s="46">
        <v>250</v>
      </c>
      <c r="C141" s="46">
        <v>250</v>
      </c>
      <c r="D141" s="46">
        <v>250</v>
      </c>
      <c r="E141" s="46" t="s">
        <v>524</v>
      </c>
      <c r="F141" s="46" t="s">
        <v>524</v>
      </c>
    </row>
    <row r="142" spans="1:6">
      <c r="A142" s="46">
        <v>145714</v>
      </c>
      <c r="B142" s="46">
        <v>250</v>
      </c>
      <c r="C142" s="46">
        <v>250</v>
      </c>
      <c r="D142" s="46">
        <v>250</v>
      </c>
      <c r="E142" s="46" t="s">
        <v>524</v>
      </c>
      <c r="F142" s="46" t="s">
        <v>524</v>
      </c>
    </row>
    <row r="143" spans="1:6">
      <c r="A143" s="46">
        <v>145715</v>
      </c>
      <c r="B143" s="46">
        <v>1230</v>
      </c>
      <c r="C143" s="46">
        <v>1230</v>
      </c>
      <c r="D143" s="46">
        <v>1321</v>
      </c>
      <c r="E143" s="46" t="s">
        <v>803</v>
      </c>
      <c r="F143" s="46" t="s">
        <v>803</v>
      </c>
    </row>
    <row r="144" spans="1:6">
      <c r="A144" s="46">
        <v>145717</v>
      </c>
      <c r="B144" s="46">
        <v>271</v>
      </c>
      <c r="C144" s="46">
        <v>252</v>
      </c>
      <c r="D144" s="46">
        <v>271</v>
      </c>
      <c r="E144" s="46" t="s">
        <v>524</v>
      </c>
      <c r="F144" s="46" t="s">
        <v>803</v>
      </c>
    </row>
    <row r="145" spans="1:6">
      <c r="A145" s="46">
        <v>145718</v>
      </c>
      <c r="B145" s="46">
        <v>277</v>
      </c>
      <c r="C145" s="46">
        <v>256</v>
      </c>
      <c r="D145" s="46">
        <v>277</v>
      </c>
      <c r="E145" s="46" t="s">
        <v>524</v>
      </c>
      <c r="F145" s="46" t="s">
        <v>803</v>
      </c>
    </row>
    <row r="146" spans="1:6">
      <c r="A146" s="46">
        <v>145719</v>
      </c>
      <c r="B146" s="46">
        <v>1403</v>
      </c>
      <c r="C146" s="46">
        <v>1403</v>
      </c>
      <c r="D146" s="46">
        <v>1485</v>
      </c>
      <c r="E146" s="46" t="s">
        <v>803</v>
      </c>
      <c r="F146" s="46" t="s">
        <v>803</v>
      </c>
    </row>
    <row r="147" spans="1:6">
      <c r="A147" s="46">
        <v>145845</v>
      </c>
      <c r="B147" s="46">
        <v>79</v>
      </c>
      <c r="C147" s="46">
        <v>79</v>
      </c>
      <c r="D147" s="46">
        <v>79</v>
      </c>
      <c r="E147" s="46" t="s">
        <v>524</v>
      </c>
      <c r="F147" s="46" t="s">
        <v>524</v>
      </c>
    </row>
    <row r="148" spans="1:6">
      <c r="A148" s="46">
        <v>145882</v>
      </c>
      <c r="B148" s="46">
        <v>252</v>
      </c>
      <c r="C148" s="46">
        <v>252</v>
      </c>
      <c r="D148" s="46">
        <v>252</v>
      </c>
      <c r="E148" s="46" t="s">
        <v>524</v>
      </c>
      <c r="F148" s="46" t="s">
        <v>524</v>
      </c>
    </row>
    <row r="149" spans="1:6">
      <c r="A149" s="46">
        <v>145964</v>
      </c>
      <c r="B149" s="46">
        <v>678</v>
      </c>
      <c r="C149" s="46">
        <v>678</v>
      </c>
      <c r="D149" s="46">
        <v>675</v>
      </c>
      <c r="E149" s="46" t="s">
        <v>803</v>
      </c>
      <c r="F149" s="46" t="s">
        <v>803</v>
      </c>
    </row>
    <row r="150" spans="1:6">
      <c r="A150" s="46">
        <v>145966</v>
      </c>
      <c r="B150" s="46">
        <v>504</v>
      </c>
      <c r="C150" s="46">
        <v>516</v>
      </c>
      <c r="D150" s="46">
        <v>542</v>
      </c>
      <c r="E150" s="46" t="s">
        <v>803</v>
      </c>
      <c r="F150" s="46" t="s">
        <v>803</v>
      </c>
    </row>
    <row r="151" spans="1:6">
      <c r="A151" s="46">
        <v>145968</v>
      </c>
      <c r="B151" s="46">
        <v>310</v>
      </c>
      <c r="C151" s="46">
        <v>310</v>
      </c>
      <c r="D151" s="46">
        <v>310</v>
      </c>
      <c r="E151" s="46" t="s">
        <v>524</v>
      </c>
      <c r="F151" s="46" t="s">
        <v>524</v>
      </c>
    </row>
    <row r="152" spans="1:6">
      <c r="A152" s="46">
        <v>146042</v>
      </c>
      <c r="B152" s="46">
        <v>473</v>
      </c>
      <c r="C152" s="46">
        <v>473</v>
      </c>
      <c r="D152" s="46">
        <v>473</v>
      </c>
      <c r="E152" s="46" t="s">
        <v>524</v>
      </c>
      <c r="F152" s="46" t="s">
        <v>524</v>
      </c>
    </row>
    <row r="153" spans="1:6">
      <c r="A153" s="46">
        <v>146044</v>
      </c>
      <c r="B153" s="46">
        <v>334</v>
      </c>
      <c r="C153" s="46">
        <v>334</v>
      </c>
      <c r="D153" s="46">
        <v>334</v>
      </c>
      <c r="E153" s="46" t="s">
        <v>524</v>
      </c>
      <c r="F153" s="46" t="s">
        <v>524</v>
      </c>
    </row>
    <row r="154" spans="1:6">
      <c r="A154" s="46">
        <v>146363</v>
      </c>
      <c r="B154" s="46">
        <v>540</v>
      </c>
      <c r="C154" s="46">
        <v>540</v>
      </c>
      <c r="D154" s="46">
        <v>540</v>
      </c>
      <c r="E154" s="46" t="s">
        <v>524</v>
      </c>
      <c r="F154" s="46" t="s">
        <v>524</v>
      </c>
    </row>
    <row r="155" spans="1:6">
      <c r="A155" s="46">
        <v>146562</v>
      </c>
      <c r="B155" s="46">
        <v>1462</v>
      </c>
      <c r="C155" s="46">
        <v>1476</v>
      </c>
      <c r="D155" s="46">
        <v>1462</v>
      </c>
      <c r="E155" s="46" t="s">
        <v>524</v>
      </c>
      <c r="F155" s="46" t="s">
        <v>803</v>
      </c>
    </row>
    <row r="156" spans="1:6">
      <c r="A156" s="46">
        <v>146582</v>
      </c>
      <c r="B156" s="46">
        <v>151</v>
      </c>
      <c r="C156" s="46">
        <v>151</v>
      </c>
      <c r="D156" s="46">
        <v>151</v>
      </c>
      <c r="E156" s="46" t="s">
        <v>524</v>
      </c>
      <c r="F156" s="46" t="s">
        <v>524</v>
      </c>
    </row>
    <row r="157" spans="1:6">
      <c r="A157" s="46">
        <v>146622</v>
      </c>
      <c r="B157" s="46">
        <v>427</v>
      </c>
      <c r="C157" s="46">
        <v>427</v>
      </c>
      <c r="D157" s="46">
        <v>427</v>
      </c>
      <c r="E157" s="46" t="s">
        <v>524</v>
      </c>
      <c r="F157" s="46" t="s">
        <v>524</v>
      </c>
    </row>
    <row r="158" spans="1:6">
      <c r="A158" s="46">
        <v>146630</v>
      </c>
      <c r="B158" s="46">
        <v>668</v>
      </c>
      <c r="C158" s="46">
        <v>668</v>
      </c>
      <c r="D158" s="46">
        <v>668</v>
      </c>
      <c r="E158" s="46" t="s">
        <v>524</v>
      </c>
      <c r="F158" s="46" t="s">
        <v>524</v>
      </c>
    </row>
    <row r="159" spans="1:6">
      <c r="A159" s="46">
        <v>146632</v>
      </c>
      <c r="B159" s="46">
        <v>809</v>
      </c>
      <c r="C159" s="46">
        <v>809</v>
      </c>
      <c r="D159" s="46">
        <v>809</v>
      </c>
      <c r="E159" s="46" t="s">
        <v>524</v>
      </c>
      <c r="F159" s="46" t="s">
        <v>524</v>
      </c>
    </row>
    <row r="160" spans="1:6">
      <c r="A160" s="46">
        <v>146633</v>
      </c>
      <c r="B160" s="46">
        <v>932</v>
      </c>
      <c r="C160" s="46">
        <v>932</v>
      </c>
      <c r="D160" s="46">
        <v>932</v>
      </c>
      <c r="E160" s="46" t="s">
        <v>524</v>
      </c>
      <c r="F160" s="46" t="s">
        <v>524</v>
      </c>
    </row>
    <row r="161" spans="1:6">
      <c r="A161" s="46">
        <v>146661</v>
      </c>
      <c r="B161" s="46">
        <v>1640</v>
      </c>
      <c r="C161" s="46">
        <v>1640</v>
      </c>
      <c r="D161" s="46">
        <v>1640</v>
      </c>
      <c r="E161" s="46" t="s">
        <v>524</v>
      </c>
      <c r="F161" s="46" t="s">
        <v>524</v>
      </c>
    </row>
    <row r="162" spans="1:6">
      <c r="A162" s="46">
        <v>146662</v>
      </c>
      <c r="B162" s="46">
        <v>1480</v>
      </c>
      <c r="C162" s="46">
        <v>1480</v>
      </c>
      <c r="D162" s="46">
        <v>1480</v>
      </c>
      <c r="E162" s="46" t="s">
        <v>524</v>
      </c>
      <c r="F162" s="46" t="s">
        <v>524</v>
      </c>
    </row>
    <row r="163" spans="1:6">
      <c r="A163" s="46">
        <v>146663</v>
      </c>
      <c r="B163" s="46">
        <v>1496</v>
      </c>
      <c r="C163" s="46">
        <v>1496</v>
      </c>
      <c r="D163" s="46">
        <v>1496</v>
      </c>
      <c r="E163" s="46" t="s">
        <v>524</v>
      </c>
      <c r="F163" s="46" t="s">
        <v>524</v>
      </c>
    </row>
    <row r="164" spans="1:6">
      <c r="A164" s="46">
        <v>146673</v>
      </c>
      <c r="B164" s="46">
        <v>335</v>
      </c>
      <c r="C164" s="46">
        <v>335</v>
      </c>
      <c r="D164" s="46">
        <v>335</v>
      </c>
      <c r="E164" s="46" t="s">
        <v>524</v>
      </c>
      <c r="F164" s="46" t="s">
        <v>524</v>
      </c>
    </row>
    <row r="165" spans="1:6">
      <c r="A165" s="46">
        <v>146674</v>
      </c>
      <c r="B165" s="46">
        <v>1567</v>
      </c>
      <c r="C165" s="46">
        <v>1567</v>
      </c>
      <c r="D165" s="46">
        <v>1567</v>
      </c>
      <c r="E165" s="46" t="s">
        <v>524</v>
      </c>
      <c r="F165" s="46" t="s">
        <v>524</v>
      </c>
    </row>
    <row r="166" spans="1:6">
      <c r="A166" s="46">
        <v>146675</v>
      </c>
      <c r="B166" s="46">
        <v>1407</v>
      </c>
      <c r="C166" s="46">
        <v>1407</v>
      </c>
      <c r="D166" s="46">
        <v>1407</v>
      </c>
      <c r="E166" s="46" t="s">
        <v>524</v>
      </c>
      <c r="F166" s="46" t="s">
        <v>524</v>
      </c>
    </row>
    <row r="167" spans="1:6">
      <c r="A167" s="46">
        <v>146676</v>
      </c>
      <c r="B167" s="46">
        <v>1699</v>
      </c>
      <c r="C167" s="46">
        <v>1699</v>
      </c>
      <c r="D167" s="46">
        <v>1699</v>
      </c>
      <c r="E167" s="46" t="s">
        <v>524</v>
      </c>
      <c r="F167" s="46" t="s">
        <v>524</v>
      </c>
    </row>
    <row r="168" spans="1:6">
      <c r="A168" s="46">
        <v>146677</v>
      </c>
      <c r="B168" s="46">
        <v>1677</v>
      </c>
      <c r="C168" s="46">
        <v>1677</v>
      </c>
      <c r="D168" s="46">
        <v>1677</v>
      </c>
      <c r="E168" s="46" t="s">
        <v>524</v>
      </c>
      <c r="F168" s="46" t="s">
        <v>524</v>
      </c>
    </row>
    <row r="169" spans="1:6">
      <c r="A169" s="46">
        <v>146679</v>
      </c>
      <c r="B169" s="46">
        <v>1469</v>
      </c>
      <c r="C169" s="46">
        <v>1469</v>
      </c>
      <c r="D169" s="46">
        <v>1469</v>
      </c>
      <c r="E169" s="46" t="s">
        <v>524</v>
      </c>
      <c r="F169" s="46" t="s">
        <v>524</v>
      </c>
    </row>
    <row r="170" spans="1:6">
      <c r="A170" s="46">
        <v>146681</v>
      </c>
      <c r="B170" s="46">
        <v>2292</v>
      </c>
      <c r="C170" s="46">
        <v>2043</v>
      </c>
      <c r="D170" s="46">
        <v>2292</v>
      </c>
      <c r="E170" s="46" t="s">
        <v>524</v>
      </c>
      <c r="F170" s="46" t="s">
        <v>803</v>
      </c>
    </row>
    <row r="171" spans="1:6">
      <c r="A171" s="46">
        <v>146689</v>
      </c>
      <c r="B171" s="46">
        <v>2442</v>
      </c>
      <c r="C171" s="46">
        <v>2406</v>
      </c>
      <c r="D171" s="46">
        <v>2406</v>
      </c>
      <c r="E171" s="46" t="s">
        <v>803</v>
      </c>
      <c r="F171" s="46" t="s">
        <v>524</v>
      </c>
    </row>
    <row r="172" spans="1:6">
      <c r="A172" s="46">
        <v>146710</v>
      </c>
      <c r="B172" s="46">
        <v>513</v>
      </c>
      <c r="C172" s="46">
        <v>513</v>
      </c>
      <c r="D172" s="46">
        <v>513</v>
      </c>
      <c r="E172" s="46" t="s">
        <v>524</v>
      </c>
      <c r="F172" s="46" t="s">
        <v>524</v>
      </c>
    </row>
    <row r="173" spans="1:6">
      <c r="A173" s="46">
        <v>146760</v>
      </c>
      <c r="B173" s="46">
        <v>268</v>
      </c>
      <c r="C173" s="46">
        <v>268</v>
      </c>
      <c r="D173" s="46">
        <v>268</v>
      </c>
      <c r="E173" s="46" t="s">
        <v>524</v>
      </c>
      <c r="F173" s="46" t="s">
        <v>524</v>
      </c>
    </row>
    <row r="174" spans="1:6">
      <c r="A174" s="46">
        <v>146762</v>
      </c>
      <c r="B174" s="46">
        <v>172</v>
      </c>
      <c r="C174" s="46">
        <v>172</v>
      </c>
      <c r="D174" s="46">
        <v>172</v>
      </c>
      <c r="E174" s="46" t="s">
        <v>524</v>
      </c>
      <c r="F174" s="46" t="s">
        <v>524</v>
      </c>
    </row>
    <row r="175" spans="1:6">
      <c r="A175" s="46">
        <v>146769</v>
      </c>
      <c r="B175" s="46">
        <v>36</v>
      </c>
      <c r="C175" s="46">
        <v>36</v>
      </c>
      <c r="D175" s="46">
        <v>36</v>
      </c>
      <c r="E175" s="46" t="s">
        <v>524</v>
      </c>
      <c r="F175" s="46" t="s">
        <v>524</v>
      </c>
    </row>
    <row r="176" spans="1:6">
      <c r="A176" s="46">
        <v>146775</v>
      </c>
      <c r="B176" s="46">
        <v>157</v>
      </c>
      <c r="C176" s="46">
        <v>157</v>
      </c>
      <c r="D176" s="46">
        <v>157</v>
      </c>
      <c r="E176" s="46" t="s">
        <v>524</v>
      </c>
      <c r="F176" s="46" t="s">
        <v>524</v>
      </c>
    </row>
    <row r="177" spans="1:6">
      <c r="A177" s="46">
        <v>146776</v>
      </c>
      <c r="B177" s="46">
        <v>321</v>
      </c>
      <c r="C177" s="46">
        <v>321</v>
      </c>
      <c r="D177" s="46">
        <v>321</v>
      </c>
      <c r="E177" s="46" t="s">
        <v>524</v>
      </c>
      <c r="F177" s="46" t="s">
        <v>524</v>
      </c>
    </row>
    <row r="178" spans="1:6">
      <c r="A178" s="46">
        <v>146777</v>
      </c>
      <c r="B178" s="46">
        <v>744</v>
      </c>
      <c r="C178" s="46">
        <v>744</v>
      </c>
      <c r="D178" s="46">
        <v>744</v>
      </c>
      <c r="E178" s="46" t="s">
        <v>524</v>
      </c>
      <c r="F178" s="46" t="s">
        <v>524</v>
      </c>
    </row>
    <row r="179" spans="1:6">
      <c r="A179" s="46">
        <v>146778</v>
      </c>
      <c r="B179" s="46">
        <v>124</v>
      </c>
      <c r="C179" s="46">
        <v>124</v>
      </c>
      <c r="D179" s="46">
        <v>124</v>
      </c>
      <c r="E179" s="46" t="s">
        <v>524</v>
      </c>
      <c r="F179" s="46" t="s">
        <v>524</v>
      </c>
    </row>
    <row r="180" spans="1:6">
      <c r="A180" s="46">
        <v>146779</v>
      </c>
      <c r="B180" s="46">
        <v>245</v>
      </c>
      <c r="C180" s="46">
        <v>245</v>
      </c>
      <c r="D180" s="46">
        <v>245</v>
      </c>
      <c r="E180" s="46" t="s">
        <v>524</v>
      </c>
      <c r="F180" s="46" t="s">
        <v>524</v>
      </c>
    </row>
    <row r="181" spans="1:6">
      <c r="A181" s="46">
        <v>146782</v>
      </c>
      <c r="B181" s="46">
        <v>278</v>
      </c>
      <c r="C181" s="46">
        <v>278</v>
      </c>
      <c r="D181" s="46">
        <v>278</v>
      </c>
      <c r="E181" s="46" t="s">
        <v>524</v>
      </c>
      <c r="F181" s="46" t="s">
        <v>524</v>
      </c>
    </row>
    <row r="182" spans="1:6">
      <c r="A182" s="46">
        <v>146784</v>
      </c>
      <c r="B182" s="46">
        <v>612</v>
      </c>
      <c r="C182" s="46">
        <v>612</v>
      </c>
      <c r="D182" s="46">
        <v>612</v>
      </c>
      <c r="E182" s="46" t="s">
        <v>524</v>
      </c>
      <c r="F182" s="46" t="s">
        <v>524</v>
      </c>
    </row>
    <row r="183" spans="1:6">
      <c r="A183" s="46">
        <v>146787</v>
      </c>
      <c r="B183" s="46">
        <v>191</v>
      </c>
      <c r="C183" s="46">
        <v>191</v>
      </c>
      <c r="D183" s="46">
        <v>191</v>
      </c>
      <c r="E183" s="46" t="s">
        <v>524</v>
      </c>
      <c r="F183" s="46" t="s">
        <v>524</v>
      </c>
    </row>
    <row r="184" spans="1:6">
      <c r="A184" s="46">
        <v>146788</v>
      </c>
      <c r="B184" s="46">
        <v>286</v>
      </c>
      <c r="C184" s="46">
        <v>278</v>
      </c>
      <c r="D184" s="46">
        <v>286</v>
      </c>
      <c r="E184" s="46" t="s">
        <v>524</v>
      </c>
      <c r="F184" s="46" t="s">
        <v>803</v>
      </c>
    </row>
    <row r="185" spans="1:6">
      <c r="A185" s="46">
        <v>146790</v>
      </c>
      <c r="B185" s="46">
        <v>466</v>
      </c>
      <c r="C185" s="46">
        <v>466</v>
      </c>
      <c r="D185" s="46">
        <v>466</v>
      </c>
      <c r="E185" s="46" t="s">
        <v>524</v>
      </c>
      <c r="F185" s="46" t="s">
        <v>524</v>
      </c>
    </row>
    <row r="186" spans="1:6">
      <c r="A186" s="46">
        <v>146795</v>
      </c>
      <c r="B186" s="46">
        <v>746</v>
      </c>
      <c r="C186" s="46">
        <v>746</v>
      </c>
      <c r="D186" s="46">
        <v>746</v>
      </c>
      <c r="E186" s="46" t="s">
        <v>524</v>
      </c>
      <c r="F186" s="46" t="s">
        <v>524</v>
      </c>
    </row>
    <row r="187" spans="1:6">
      <c r="A187" s="46">
        <v>146799</v>
      </c>
      <c r="B187" s="46">
        <v>3316</v>
      </c>
      <c r="C187" s="46">
        <v>3316</v>
      </c>
      <c r="D187" s="46">
        <v>3316</v>
      </c>
      <c r="E187" s="46" t="s">
        <v>524</v>
      </c>
      <c r="F187" s="46" t="s">
        <v>524</v>
      </c>
    </row>
    <row r="188" spans="1:6">
      <c r="A188" s="46">
        <v>146802</v>
      </c>
      <c r="B188" s="46">
        <v>334</v>
      </c>
      <c r="C188" s="46">
        <v>334</v>
      </c>
      <c r="D188" s="46">
        <v>334</v>
      </c>
      <c r="E188" s="46" t="s">
        <v>524</v>
      </c>
      <c r="F188" s="46" t="s">
        <v>524</v>
      </c>
    </row>
    <row r="189" spans="1:6">
      <c r="A189" s="46">
        <v>146862</v>
      </c>
      <c r="B189" s="46">
        <v>301</v>
      </c>
      <c r="C189" s="46">
        <v>301</v>
      </c>
      <c r="D189" s="46">
        <v>301</v>
      </c>
      <c r="E189" s="46" t="s">
        <v>524</v>
      </c>
      <c r="F189" s="46" t="s">
        <v>524</v>
      </c>
    </row>
    <row r="190" spans="1:6">
      <c r="A190" s="46">
        <v>146866</v>
      </c>
      <c r="B190" s="46">
        <v>305</v>
      </c>
      <c r="C190" s="46">
        <v>287</v>
      </c>
      <c r="D190" s="46">
        <v>305</v>
      </c>
      <c r="E190" s="46" t="s">
        <v>524</v>
      </c>
      <c r="F190" s="46" t="s">
        <v>803</v>
      </c>
    </row>
    <row r="191" spans="1:6">
      <c r="A191" s="46">
        <v>147049</v>
      </c>
      <c r="B191" s="46">
        <v>125</v>
      </c>
      <c r="C191" s="46">
        <v>125</v>
      </c>
      <c r="D191" s="46">
        <v>125</v>
      </c>
      <c r="E191" s="46" t="s">
        <v>524</v>
      </c>
      <c r="F191" s="46" t="s">
        <v>524</v>
      </c>
    </row>
    <row r="192" spans="1:6">
      <c r="A192" s="46">
        <v>147051</v>
      </c>
      <c r="B192" s="46">
        <v>124</v>
      </c>
      <c r="C192" s="46">
        <v>124</v>
      </c>
      <c r="D192" s="46">
        <v>124</v>
      </c>
      <c r="E192" s="46" t="s">
        <v>524</v>
      </c>
      <c r="F192" s="46" t="s">
        <v>524</v>
      </c>
    </row>
    <row r="193" spans="1:6">
      <c r="A193" s="46">
        <v>147053</v>
      </c>
      <c r="B193" s="46">
        <v>200</v>
      </c>
      <c r="C193" s="46">
        <v>200</v>
      </c>
      <c r="D193" s="46">
        <v>200</v>
      </c>
      <c r="E193" s="46" t="s">
        <v>524</v>
      </c>
      <c r="F193" s="46" t="s">
        <v>524</v>
      </c>
    </row>
    <row r="194" spans="1:6">
      <c r="A194" s="46">
        <v>147061</v>
      </c>
      <c r="B194" s="46">
        <v>721</v>
      </c>
      <c r="C194" s="46">
        <v>721</v>
      </c>
      <c r="D194" s="46">
        <v>721</v>
      </c>
      <c r="E194" s="46" t="s">
        <v>524</v>
      </c>
      <c r="F194" s="46" t="s">
        <v>524</v>
      </c>
    </row>
    <row r="195" spans="1:6">
      <c r="A195" s="46">
        <v>147065</v>
      </c>
      <c r="B195" s="46">
        <v>396</v>
      </c>
      <c r="C195" s="46">
        <v>405</v>
      </c>
      <c r="D195" s="46">
        <v>446</v>
      </c>
      <c r="E195" s="46" t="s">
        <v>803</v>
      </c>
      <c r="F195" s="46" t="s">
        <v>803</v>
      </c>
    </row>
    <row r="196" spans="1:6">
      <c r="A196" s="46">
        <v>147067</v>
      </c>
      <c r="B196" s="46">
        <v>631</v>
      </c>
      <c r="C196" s="46">
        <v>631</v>
      </c>
      <c r="D196" s="46">
        <v>631</v>
      </c>
      <c r="E196" s="46" t="s">
        <v>524</v>
      </c>
      <c r="F196" s="46" t="s">
        <v>524</v>
      </c>
    </row>
    <row r="197" spans="1:6">
      <c r="A197" s="46">
        <v>147068</v>
      </c>
      <c r="B197" s="46">
        <v>348</v>
      </c>
      <c r="C197" s="46">
        <v>348</v>
      </c>
      <c r="D197" s="46">
        <v>348</v>
      </c>
      <c r="E197" s="46" t="s">
        <v>524</v>
      </c>
      <c r="F197" s="46" t="s">
        <v>524</v>
      </c>
    </row>
    <row r="198" spans="1:6">
      <c r="A198" s="46">
        <v>147069</v>
      </c>
      <c r="B198" s="46">
        <v>796</v>
      </c>
      <c r="C198" s="46">
        <v>796</v>
      </c>
      <c r="D198" s="46">
        <v>796</v>
      </c>
      <c r="E198" s="46" t="s">
        <v>524</v>
      </c>
      <c r="F198" s="46" t="s">
        <v>524</v>
      </c>
    </row>
    <row r="199" spans="1:6">
      <c r="A199" s="46">
        <v>147075</v>
      </c>
      <c r="B199" s="46">
        <v>534</v>
      </c>
      <c r="C199" s="46">
        <v>534</v>
      </c>
      <c r="D199" s="46">
        <v>534</v>
      </c>
      <c r="E199" s="46" t="s">
        <v>524</v>
      </c>
      <c r="F199" s="46" t="s">
        <v>524</v>
      </c>
    </row>
    <row r="200" spans="1:6">
      <c r="A200" s="46">
        <v>147076</v>
      </c>
      <c r="B200" s="46">
        <v>590</v>
      </c>
      <c r="C200" s="46">
        <v>590</v>
      </c>
      <c r="D200" s="46">
        <v>590</v>
      </c>
      <c r="E200" s="46" t="s">
        <v>524</v>
      </c>
      <c r="F200" s="46" t="s">
        <v>524</v>
      </c>
    </row>
    <row r="201" spans="1:6">
      <c r="A201" s="46">
        <v>147101</v>
      </c>
      <c r="B201" s="46">
        <v>1080</v>
      </c>
      <c r="C201" s="46">
        <v>1080</v>
      </c>
      <c r="D201" s="46">
        <v>1080</v>
      </c>
      <c r="E201" s="46" t="s">
        <v>524</v>
      </c>
      <c r="F201" s="46" t="s">
        <v>524</v>
      </c>
    </row>
    <row r="202" spans="1:6">
      <c r="A202" s="46">
        <v>147102</v>
      </c>
      <c r="B202" s="46">
        <v>851</v>
      </c>
      <c r="C202" s="46">
        <v>809</v>
      </c>
      <c r="D202" s="46">
        <v>851</v>
      </c>
      <c r="E202" s="46" t="s">
        <v>524</v>
      </c>
      <c r="F202" s="46" t="s">
        <v>803</v>
      </c>
    </row>
    <row r="203" spans="1:6">
      <c r="A203" s="46">
        <v>147103</v>
      </c>
      <c r="B203" s="46">
        <v>1135</v>
      </c>
      <c r="C203" s="46">
        <v>1135</v>
      </c>
      <c r="D203" s="46">
        <v>1135</v>
      </c>
      <c r="E203" s="46" t="s">
        <v>524</v>
      </c>
      <c r="F203" s="46" t="s">
        <v>524</v>
      </c>
    </row>
    <row r="204" spans="1:6">
      <c r="A204" s="46">
        <v>147515</v>
      </c>
      <c r="B204" s="46">
        <v>501</v>
      </c>
      <c r="C204" s="46">
        <v>501</v>
      </c>
      <c r="D204" s="46">
        <v>501</v>
      </c>
      <c r="E204" s="46" t="s">
        <v>524</v>
      </c>
      <c r="F204" s="46" t="s">
        <v>524</v>
      </c>
    </row>
    <row r="205" spans="1:6">
      <c r="A205" s="46">
        <v>147517</v>
      </c>
      <c r="B205" s="46">
        <v>414</v>
      </c>
      <c r="C205" s="46">
        <v>414</v>
      </c>
      <c r="D205" s="46">
        <v>414</v>
      </c>
      <c r="E205" s="46" t="s">
        <v>524</v>
      </c>
      <c r="F205" s="46" t="s">
        <v>524</v>
      </c>
    </row>
    <row r="206" spans="1:6">
      <c r="A206" s="46">
        <v>147522</v>
      </c>
      <c r="B206" s="46">
        <v>724</v>
      </c>
      <c r="C206" s="46">
        <v>724</v>
      </c>
      <c r="D206" s="46">
        <v>724</v>
      </c>
      <c r="E206" s="46" t="s">
        <v>524</v>
      </c>
      <c r="F206" s="46" t="s">
        <v>524</v>
      </c>
    </row>
    <row r="207" spans="1:6">
      <c r="A207" s="46">
        <v>147543</v>
      </c>
      <c r="B207" s="46">
        <v>564</v>
      </c>
      <c r="C207" s="46">
        <v>577</v>
      </c>
      <c r="D207" s="46">
        <v>606</v>
      </c>
      <c r="E207" s="46" t="s">
        <v>803</v>
      </c>
      <c r="F207" s="46" t="s">
        <v>803</v>
      </c>
    </row>
    <row r="208" spans="1:6">
      <c r="A208" s="46">
        <v>147549</v>
      </c>
      <c r="B208" s="46">
        <v>863</v>
      </c>
      <c r="C208" s="46">
        <v>863</v>
      </c>
      <c r="D208" s="46">
        <v>863</v>
      </c>
      <c r="E208" s="46" t="s">
        <v>524</v>
      </c>
      <c r="F208" s="46" t="s">
        <v>524</v>
      </c>
    </row>
    <row r="209" spans="1:6">
      <c r="A209" s="46">
        <v>147651</v>
      </c>
      <c r="B209" s="46">
        <v>979</v>
      </c>
      <c r="C209" s="46">
        <v>979</v>
      </c>
      <c r="D209" s="46">
        <v>979</v>
      </c>
      <c r="E209" s="46" t="s">
        <v>524</v>
      </c>
      <c r="F209" s="46" t="s">
        <v>524</v>
      </c>
    </row>
    <row r="210" spans="1:6">
      <c r="A210" s="46">
        <v>147652</v>
      </c>
      <c r="B210" s="46">
        <v>302</v>
      </c>
      <c r="C210" s="46">
        <v>302</v>
      </c>
      <c r="D210" s="46">
        <v>302</v>
      </c>
      <c r="E210" s="46" t="s">
        <v>524</v>
      </c>
      <c r="F210" s="46" t="s">
        <v>524</v>
      </c>
    </row>
    <row r="211" spans="1:6">
      <c r="A211" s="46">
        <v>147656</v>
      </c>
      <c r="B211" s="46">
        <v>531</v>
      </c>
      <c r="C211" s="46">
        <v>543</v>
      </c>
      <c r="D211" s="46">
        <v>543</v>
      </c>
      <c r="E211" s="46" t="s">
        <v>803</v>
      </c>
      <c r="F211" s="46" t="s">
        <v>524</v>
      </c>
    </row>
    <row r="212" spans="1:6">
      <c r="A212" s="46">
        <v>147658</v>
      </c>
      <c r="B212" s="46">
        <v>215</v>
      </c>
      <c r="C212" s="46">
        <v>215</v>
      </c>
      <c r="D212" s="46">
        <v>215</v>
      </c>
      <c r="E212" s="46" t="s">
        <v>524</v>
      </c>
      <c r="F212" s="46" t="s">
        <v>524</v>
      </c>
    </row>
    <row r="213" spans="1:6">
      <c r="A213" s="46">
        <v>147660</v>
      </c>
      <c r="B213" s="46">
        <v>223</v>
      </c>
      <c r="C213" s="46">
        <v>223</v>
      </c>
      <c r="D213" s="46">
        <v>223</v>
      </c>
      <c r="E213" s="46" t="s">
        <v>524</v>
      </c>
      <c r="F213" s="46" t="s">
        <v>524</v>
      </c>
    </row>
    <row r="214" spans="1:6">
      <c r="A214" s="46">
        <v>148067</v>
      </c>
      <c r="B214" s="46">
        <v>97</v>
      </c>
      <c r="C214" s="46">
        <v>97</v>
      </c>
      <c r="D214" s="46">
        <v>97</v>
      </c>
      <c r="E214" s="46" t="s">
        <v>524</v>
      </c>
      <c r="F214" s="46" t="s">
        <v>524</v>
      </c>
    </row>
    <row r="215" spans="1:6">
      <c r="A215" s="46">
        <v>148068</v>
      </c>
      <c r="B215" s="46">
        <v>246</v>
      </c>
      <c r="C215" s="46">
        <v>246</v>
      </c>
      <c r="D215" s="46">
        <v>246</v>
      </c>
      <c r="E215" s="46" t="s">
        <v>524</v>
      </c>
      <c r="F215" s="46" t="s">
        <v>524</v>
      </c>
    </row>
    <row r="216" spans="1:6">
      <c r="A216" s="46">
        <v>148074</v>
      </c>
      <c r="B216" s="46">
        <v>118</v>
      </c>
      <c r="C216" s="46">
        <v>118</v>
      </c>
      <c r="D216" s="46">
        <v>118</v>
      </c>
      <c r="E216" s="46" t="s">
        <v>524</v>
      </c>
      <c r="F216" s="46" t="s">
        <v>524</v>
      </c>
    </row>
    <row r="217" spans="1:6">
      <c r="A217" s="46">
        <v>148076</v>
      </c>
      <c r="B217" s="46">
        <v>194</v>
      </c>
      <c r="C217" s="46">
        <v>194</v>
      </c>
      <c r="D217" s="46">
        <v>194</v>
      </c>
      <c r="E217" s="46" t="s">
        <v>524</v>
      </c>
      <c r="F217" s="46" t="s">
        <v>524</v>
      </c>
    </row>
    <row r="218" spans="1:6">
      <c r="A218" s="46">
        <v>148077</v>
      </c>
      <c r="B218" s="46">
        <v>164</v>
      </c>
      <c r="C218" s="46">
        <v>164</v>
      </c>
      <c r="D218" s="46">
        <v>164</v>
      </c>
      <c r="E218" s="46" t="s">
        <v>524</v>
      </c>
      <c r="F218" s="46" t="s">
        <v>524</v>
      </c>
    </row>
    <row r="219" spans="1:6">
      <c r="A219" s="46">
        <v>148078</v>
      </c>
      <c r="B219" s="46">
        <v>753</v>
      </c>
      <c r="C219" s="46">
        <v>753</v>
      </c>
      <c r="D219" s="46">
        <v>753</v>
      </c>
      <c r="E219" s="46" t="s">
        <v>524</v>
      </c>
      <c r="F219" s="46" t="s">
        <v>524</v>
      </c>
    </row>
    <row r="220" spans="1:6">
      <c r="A220" s="46">
        <v>148079</v>
      </c>
      <c r="B220" s="46">
        <v>112</v>
      </c>
      <c r="C220" s="46">
        <v>112</v>
      </c>
      <c r="D220" s="46">
        <v>112</v>
      </c>
      <c r="E220" s="46" t="s">
        <v>524</v>
      </c>
      <c r="F220" s="46" t="s">
        <v>524</v>
      </c>
    </row>
    <row r="221" spans="1:6">
      <c r="A221" s="46">
        <v>148122</v>
      </c>
      <c r="B221" s="46">
        <v>998</v>
      </c>
      <c r="C221" s="46">
        <v>998</v>
      </c>
      <c r="D221" s="46">
        <v>998</v>
      </c>
      <c r="E221" s="46" t="s">
        <v>524</v>
      </c>
      <c r="F221" s="46" t="s">
        <v>524</v>
      </c>
    </row>
    <row r="222" spans="1:6">
      <c r="A222" s="46">
        <v>148413</v>
      </c>
      <c r="B222" s="46">
        <v>184</v>
      </c>
      <c r="C222" s="46">
        <v>184</v>
      </c>
      <c r="D222" s="46">
        <v>184</v>
      </c>
      <c r="E222" s="46" t="s">
        <v>524</v>
      </c>
      <c r="F222" s="46" t="s">
        <v>524</v>
      </c>
    </row>
    <row r="223" spans="1:6">
      <c r="A223" s="46">
        <v>148172</v>
      </c>
      <c r="B223" s="46">
        <v>495</v>
      </c>
      <c r="C223" s="46">
        <v>433</v>
      </c>
      <c r="D223" s="46">
        <v>495</v>
      </c>
      <c r="E223" s="46" t="s">
        <v>524</v>
      </c>
      <c r="F223" s="46" t="s">
        <v>803</v>
      </c>
    </row>
    <row r="224" spans="1:6">
      <c r="A224" s="46">
        <v>148177</v>
      </c>
      <c r="B224" s="46">
        <v>1249</v>
      </c>
      <c r="C224" s="46">
        <v>1249</v>
      </c>
      <c r="D224" s="46">
        <v>1249</v>
      </c>
      <c r="E224" s="46" t="s">
        <v>524</v>
      </c>
      <c r="F224" s="46" t="s">
        <v>524</v>
      </c>
    </row>
    <row r="225" spans="1:6">
      <c r="A225" s="46">
        <v>148178</v>
      </c>
      <c r="B225" s="46">
        <v>1569</v>
      </c>
      <c r="C225" s="46">
        <v>1569</v>
      </c>
      <c r="D225" s="46">
        <v>1569</v>
      </c>
      <c r="E225" s="46" t="s">
        <v>524</v>
      </c>
      <c r="F225" s="46" t="s">
        <v>524</v>
      </c>
    </row>
    <row r="226" spans="1:6">
      <c r="A226" s="46">
        <v>148179</v>
      </c>
      <c r="B226" s="46">
        <v>1920</v>
      </c>
      <c r="C226" s="46">
        <v>1920</v>
      </c>
      <c r="D226" s="46">
        <v>1920</v>
      </c>
      <c r="E226" s="46" t="s">
        <v>524</v>
      </c>
      <c r="F226" s="46" t="s">
        <v>524</v>
      </c>
    </row>
    <row r="227" spans="1:6">
      <c r="A227" s="46">
        <v>148181</v>
      </c>
      <c r="B227" s="46">
        <v>1040</v>
      </c>
      <c r="C227" s="46">
        <v>1040</v>
      </c>
      <c r="D227" s="46">
        <v>1040</v>
      </c>
      <c r="E227" s="46" t="s">
        <v>524</v>
      </c>
      <c r="F227" s="46" t="s">
        <v>524</v>
      </c>
    </row>
    <row r="228" spans="1:6">
      <c r="A228" s="46">
        <v>148182</v>
      </c>
      <c r="B228" s="46">
        <v>1569</v>
      </c>
      <c r="C228" s="46">
        <v>1569</v>
      </c>
      <c r="D228" s="46">
        <v>1569</v>
      </c>
      <c r="E228" s="46" t="s">
        <v>524</v>
      </c>
      <c r="F228" s="46" t="s">
        <v>524</v>
      </c>
    </row>
    <row r="229" spans="1:6">
      <c r="A229" s="46">
        <v>148183</v>
      </c>
      <c r="B229" s="46">
        <v>367</v>
      </c>
      <c r="C229" s="46">
        <v>367</v>
      </c>
      <c r="D229" s="46">
        <v>367</v>
      </c>
      <c r="E229" s="46" t="s">
        <v>524</v>
      </c>
      <c r="F229" s="46" t="s">
        <v>524</v>
      </c>
    </row>
    <row r="230" spans="1:6">
      <c r="A230" s="46">
        <v>148184</v>
      </c>
      <c r="B230" s="46">
        <v>324</v>
      </c>
      <c r="C230" s="46">
        <v>324</v>
      </c>
      <c r="D230" s="46">
        <v>324</v>
      </c>
      <c r="E230" s="46" t="s">
        <v>524</v>
      </c>
      <c r="F230" s="46" t="s">
        <v>524</v>
      </c>
    </row>
    <row r="231" spans="1:6">
      <c r="A231" s="46">
        <v>148185</v>
      </c>
      <c r="B231" s="46">
        <v>395</v>
      </c>
      <c r="C231" s="46">
        <v>395</v>
      </c>
      <c r="D231" s="46">
        <v>395</v>
      </c>
      <c r="E231" s="46" t="s">
        <v>524</v>
      </c>
      <c r="F231" s="46" t="s">
        <v>524</v>
      </c>
    </row>
    <row r="232" spans="1:6">
      <c r="A232" s="46">
        <v>148186</v>
      </c>
      <c r="B232" s="46">
        <v>133</v>
      </c>
      <c r="C232" s="46">
        <v>133</v>
      </c>
      <c r="D232" s="46">
        <v>133</v>
      </c>
      <c r="E232" s="46" t="s">
        <v>524</v>
      </c>
      <c r="F232" s="46" t="s">
        <v>524</v>
      </c>
    </row>
    <row r="233" spans="1:6">
      <c r="A233" s="46">
        <v>148187</v>
      </c>
      <c r="B233" s="46">
        <v>2282</v>
      </c>
      <c r="C233" s="46">
        <v>2282</v>
      </c>
      <c r="D233" s="46">
        <v>2282</v>
      </c>
      <c r="E233" s="46" t="s">
        <v>524</v>
      </c>
      <c r="F233" s="46" t="s">
        <v>524</v>
      </c>
    </row>
    <row r="234" spans="1:6">
      <c r="A234" s="46">
        <v>148188</v>
      </c>
      <c r="B234" s="46">
        <v>1592</v>
      </c>
      <c r="C234" s="46">
        <v>1592</v>
      </c>
      <c r="D234" s="46">
        <v>1592</v>
      </c>
      <c r="E234" s="46" t="s">
        <v>524</v>
      </c>
      <c r="F234" s="46" t="s">
        <v>524</v>
      </c>
    </row>
    <row r="235" spans="1:6">
      <c r="A235" s="46">
        <v>148189</v>
      </c>
      <c r="B235" s="46">
        <v>1250</v>
      </c>
      <c r="C235" s="46">
        <v>1250</v>
      </c>
      <c r="D235" s="46">
        <v>1250</v>
      </c>
      <c r="E235" s="46" t="s">
        <v>524</v>
      </c>
      <c r="F235" s="46" t="s">
        <v>524</v>
      </c>
    </row>
    <row r="236" spans="1:6">
      <c r="A236" s="46">
        <v>148200</v>
      </c>
      <c r="B236" s="46">
        <v>302</v>
      </c>
      <c r="C236" s="46">
        <v>302</v>
      </c>
      <c r="D236" s="46">
        <v>302</v>
      </c>
      <c r="E236" s="46" t="s">
        <v>524</v>
      </c>
      <c r="F236" s="46" t="s">
        <v>524</v>
      </c>
    </row>
    <row r="237" spans="1:6">
      <c r="A237" s="46">
        <v>148204</v>
      </c>
      <c r="B237" s="46">
        <v>299</v>
      </c>
      <c r="C237" s="46">
        <v>217</v>
      </c>
      <c r="D237" s="46">
        <v>299</v>
      </c>
      <c r="E237" s="46" t="s">
        <v>524</v>
      </c>
      <c r="F237" s="46" t="s">
        <v>803</v>
      </c>
    </row>
    <row r="238" spans="1:6">
      <c r="A238" s="46">
        <v>148206</v>
      </c>
      <c r="B238" s="46">
        <v>285</v>
      </c>
      <c r="C238" s="46">
        <v>285</v>
      </c>
      <c r="D238" s="46">
        <v>285</v>
      </c>
      <c r="E238" s="46" t="s">
        <v>524</v>
      </c>
      <c r="F238" s="46" t="s">
        <v>524</v>
      </c>
    </row>
    <row r="239" spans="1:6">
      <c r="A239" s="46">
        <v>148217</v>
      </c>
      <c r="B239" s="46">
        <v>489</v>
      </c>
      <c r="C239" s="46">
        <v>489</v>
      </c>
      <c r="D239" s="46">
        <v>489</v>
      </c>
      <c r="E239" s="46" t="s">
        <v>524</v>
      </c>
      <c r="F239" s="46" t="s">
        <v>524</v>
      </c>
    </row>
    <row r="240" spans="1:6">
      <c r="A240" s="46">
        <v>148240</v>
      </c>
      <c r="B240" s="46">
        <v>456</v>
      </c>
      <c r="C240" s="46">
        <v>456</v>
      </c>
      <c r="D240" s="46">
        <v>456</v>
      </c>
      <c r="E240" s="46" t="s">
        <v>524</v>
      </c>
      <c r="F240" s="46" t="s">
        <v>524</v>
      </c>
    </row>
    <row r="241" spans="1:6">
      <c r="A241" s="46">
        <v>148283</v>
      </c>
      <c r="B241" s="46">
        <v>864</v>
      </c>
      <c r="C241" s="46">
        <v>864</v>
      </c>
      <c r="D241" s="46">
        <v>864</v>
      </c>
      <c r="E241" s="46" t="s">
        <v>524</v>
      </c>
      <c r="F241" s="46" t="s">
        <v>524</v>
      </c>
    </row>
    <row r="242" spans="1:6">
      <c r="A242" s="46">
        <v>148284</v>
      </c>
      <c r="B242" s="46">
        <v>319</v>
      </c>
      <c r="C242" s="46">
        <v>319</v>
      </c>
      <c r="D242" s="46">
        <v>319</v>
      </c>
      <c r="E242" s="46" t="s">
        <v>524</v>
      </c>
      <c r="F242" s="46" t="s">
        <v>524</v>
      </c>
    </row>
    <row r="243" spans="1:6">
      <c r="A243" s="46">
        <v>148286</v>
      </c>
      <c r="B243" s="46">
        <v>940</v>
      </c>
      <c r="C243" s="46">
        <v>940</v>
      </c>
      <c r="D243" s="46">
        <v>940</v>
      </c>
      <c r="E243" s="46" t="s">
        <v>524</v>
      </c>
      <c r="F243" s="46" t="s">
        <v>524</v>
      </c>
    </row>
    <row r="244" spans="1:6">
      <c r="A244" s="46">
        <v>148295</v>
      </c>
      <c r="B244" s="46">
        <v>557</v>
      </c>
      <c r="C244" s="46">
        <v>557</v>
      </c>
      <c r="D244" s="46">
        <v>557</v>
      </c>
      <c r="E244" s="46" t="s">
        <v>524</v>
      </c>
      <c r="F244" s="46" t="s">
        <v>524</v>
      </c>
    </row>
    <row r="245" spans="1:6">
      <c r="A245" s="46">
        <v>148296</v>
      </c>
      <c r="B245" s="46">
        <v>287</v>
      </c>
      <c r="C245" s="46">
        <v>287</v>
      </c>
      <c r="D245" s="46">
        <v>296</v>
      </c>
      <c r="E245" s="46" t="s">
        <v>803</v>
      </c>
      <c r="F245" s="46" t="s">
        <v>803</v>
      </c>
    </row>
    <row r="246" spans="1:6">
      <c r="A246" s="46">
        <v>148316</v>
      </c>
      <c r="B246" s="46">
        <v>516</v>
      </c>
      <c r="C246" s="46">
        <v>516</v>
      </c>
      <c r="D246" s="46">
        <v>516</v>
      </c>
      <c r="E246" s="46" t="s">
        <v>524</v>
      </c>
      <c r="F246" s="46" t="s">
        <v>524</v>
      </c>
    </row>
    <row r="247" spans="1:6">
      <c r="A247" s="46">
        <v>148411</v>
      </c>
      <c r="B247" s="46">
        <v>156</v>
      </c>
      <c r="C247" s="46">
        <v>159</v>
      </c>
      <c r="D247" s="46">
        <v>159</v>
      </c>
      <c r="E247" s="46" t="s">
        <v>803</v>
      </c>
      <c r="F247" s="46" t="s">
        <v>524</v>
      </c>
    </row>
    <row r="248" spans="1:6">
      <c r="A248" s="46">
        <v>148412</v>
      </c>
      <c r="B248" s="46">
        <v>159</v>
      </c>
      <c r="C248" s="46">
        <v>154</v>
      </c>
      <c r="D248" s="46">
        <v>159</v>
      </c>
      <c r="E248" s="46" t="s">
        <v>524</v>
      </c>
      <c r="F248" s="46" t="s">
        <v>803</v>
      </c>
    </row>
    <row r="249" spans="1:6">
      <c r="A249" s="46">
        <v>148420</v>
      </c>
      <c r="B249" s="46">
        <v>667</v>
      </c>
      <c r="C249" s="46">
        <v>667</v>
      </c>
      <c r="D249" s="46">
        <v>667</v>
      </c>
      <c r="E249" s="46" t="s">
        <v>524</v>
      </c>
      <c r="F249" s="46" t="s">
        <v>524</v>
      </c>
    </row>
    <row r="250" spans="1:6">
      <c r="A250" s="46">
        <v>148446</v>
      </c>
      <c r="B250" s="46">
        <v>561</v>
      </c>
      <c r="C250" s="46">
        <v>561</v>
      </c>
      <c r="D250" s="46">
        <v>561</v>
      </c>
      <c r="E250" s="46" t="s">
        <v>524</v>
      </c>
      <c r="F250" s="46" t="s">
        <v>524</v>
      </c>
    </row>
    <row r="251" spans="1:6">
      <c r="A251" s="46">
        <v>148447</v>
      </c>
      <c r="B251" s="46">
        <v>811</v>
      </c>
      <c r="C251" s="46">
        <v>811</v>
      </c>
      <c r="D251" s="46">
        <v>975</v>
      </c>
      <c r="E251" s="46" t="s">
        <v>803</v>
      </c>
      <c r="F251" s="46" t="s">
        <v>803</v>
      </c>
    </row>
    <row r="252" spans="1:6">
      <c r="A252" s="46">
        <v>148448</v>
      </c>
      <c r="B252" s="46">
        <v>811</v>
      </c>
      <c r="C252" s="46">
        <v>811</v>
      </c>
      <c r="D252" s="46">
        <v>975</v>
      </c>
      <c r="E252" s="46" t="s">
        <v>803</v>
      </c>
      <c r="F252" s="46" t="s">
        <v>803</v>
      </c>
    </row>
    <row r="253" spans="1:6">
      <c r="A253" s="46">
        <v>148451</v>
      </c>
      <c r="B253" s="46">
        <v>632</v>
      </c>
      <c r="C253" s="46">
        <v>632</v>
      </c>
      <c r="D253" s="46">
        <v>632</v>
      </c>
      <c r="E253" s="46" t="s">
        <v>524</v>
      </c>
      <c r="F253" s="46" t="s">
        <v>524</v>
      </c>
    </row>
    <row r="254" spans="1:6">
      <c r="A254" s="46">
        <v>148452</v>
      </c>
      <c r="B254" s="46">
        <v>551</v>
      </c>
      <c r="C254" s="46">
        <v>501</v>
      </c>
      <c r="D254" s="46">
        <v>551</v>
      </c>
      <c r="E254" s="46" t="s">
        <v>524</v>
      </c>
      <c r="F254" s="46" t="s">
        <v>803</v>
      </c>
    </row>
    <row r="255" spans="1:6">
      <c r="A255" s="46">
        <v>148457</v>
      </c>
      <c r="B255" s="46">
        <v>988</v>
      </c>
      <c r="C255" s="46">
        <v>988</v>
      </c>
      <c r="D255" s="46">
        <v>988</v>
      </c>
      <c r="E255" s="46" t="s">
        <v>524</v>
      </c>
      <c r="F255" s="46" t="s">
        <v>524</v>
      </c>
    </row>
    <row r="256" spans="1:6">
      <c r="A256" s="46">
        <v>148458</v>
      </c>
      <c r="B256" s="46">
        <v>659</v>
      </c>
      <c r="C256" s="46">
        <v>659</v>
      </c>
      <c r="D256" s="46">
        <v>659</v>
      </c>
      <c r="E256" s="46" t="s">
        <v>524</v>
      </c>
      <c r="F256" s="46" t="s">
        <v>524</v>
      </c>
    </row>
    <row r="257" spans="1:6">
      <c r="A257" s="46">
        <v>148463</v>
      </c>
      <c r="B257" s="46">
        <v>988</v>
      </c>
      <c r="C257" s="46">
        <v>988</v>
      </c>
      <c r="D257" s="46">
        <v>988</v>
      </c>
      <c r="E257" s="46" t="s">
        <v>524</v>
      </c>
      <c r="F257" s="46" t="s">
        <v>524</v>
      </c>
    </row>
    <row r="258" spans="1:6">
      <c r="A258" s="46">
        <v>148464</v>
      </c>
      <c r="B258" s="46">
        <v>942</v>
      </c>
      <c r="C258" s="46">
        <v>942</v>
      </c>
      <c r="D258" s="46">
        <v>942</v>
      </c>
      <c r="E258" s="46" t="s">
        <v>524</v>
      </c>
      <c r="F258" s="46" t="s">
        <v>524</v>
      </c>
    </row>
    <row r="259" spans="1:6">
      <c r="A259" s="46">
        <v>148465</v>
      </c>
      <c r="B259" s="46">
        <v>902</v>
      </c>
      <c r="C259" s="46">
        <v>902</v>
      </c>
      <c r="D259" s="46">
        <v>902</v>
      </c>
      <c r="E259" s="46" t="s">
        <v>524</v>
      </c>
      <c r="F259" s="46" t="s">
        <v>524</v>
      </c>
    </row>
    <row r="260" spans="1:6">
      <c r="A260" s="46">
        <v>148482</v>
      </c>
      <c r="B260" s="46">
        <v>768</v>
      </c>
      <c r="C260" s="46">
        <v>768</v>
      </c>
      <c r="D260" s="46">
        <v>768</v>
      </c>
      <c r="E260" s="46" t="s">
        <v>524</v>
      </c>
      <c r="F260" s="46" t="s">
        <v>524</v>
      </c>
    </row>
    <row r="261" spans="1:6">
      <c r="A261" s="46">
        <v>148532</v>
      </c>
      <c r="B261" s="46">
        <v>412</v>
      </c>
      <c r="C261" s="46">
        <v>412</v>
      </c>
      <c r="D261" s="46">
        <v>412</v>
      </c>
      <c r="E261" s="46" t="s">
        <v>524</v>
      </c>
      <c r="F261" s="46" t="s">
        <v>524</v>
      </c>
    </row>
    <row r="262" spans="1:6">
      <c r="A262" s="46">
        <v>148550</v>
      </c>
      <c r="B262" s="46">
        <v>634</v>
      </c>
      <c r="C262" s="46">
        <v>634</v>
      </c>
      <c r="D262" s="46">
        <v>634</v>
      </c>
      <c r="E262" s="46" t="s">
        <v>524</v>
      </c>
      <c r="F262" s="46" t="s">
        <v>524</v>
      </c>
    </row>
    <row r="263" spans="1:6">
      <c r="A263" s="46">
        <v>148578</v>
      </c>
      <c r="B263" s="46">
        <v>267</v>
      </c>
      <c r="C263" s="46">
        <v>273</v>
      </c>
      <c r="D263" s="46">
        <v>273</v>
      </c>
      <c r="E263" s="46" t="s">
        <v>803</v>
      </c>
      <c r="F263" s="46" t="s">
        <v>524</v>
      </c>
    </row>
    <row r="264" spans="1:6">
      <c r="A264" s="46">
        <v>148602</v>
      </c>
      <c r="B264" s="46">
        <v>610</v>
      </c>
      <c r="C264" s="46">
        <v>610</v>
      </c>
      <c r="D264" s="46">
        <v>610</v>
      </c>
      <c r="E264" s="46" t="s">
        <v>524</v>
      </c>
      <c r="F264" s="46" t="s">
        <v>524</v>
      </c>
    </row>
    <row r="265" spans="1:6">
      <c r="A265" s="46">
        <v>148613</v>
      </c>
      <c r="B265" s="46">
        <v>726</v>
      </c>
      <c r="C265" s="46">
        <v>726</v>
      </c>
      <c r="D265" s="46">
        <v>726</v>
      </c>
      <c r="E265" s="46" t="s">
        <v>524</v>
      </c>
      <c r="F265" s="46" t="s">
        <v>524</v>
      </c>
    </row>
    <row r="266" spans="1:6">
      <c r="A266" s="46">
        <v>148616</v>
      </c>
      <c r="B266" s="46">
        <v>323</v>
      </c>
      <c r="C266" s="46">
        <v>323</v>
      </c>
      <c r="D266" s="46">
        <v>323</v>
      </c>
      <c r="E266" s="46" t="s">
        <v>524</v>
      </c>
      <c r="F266" s="46" t="s">
        <v>524</v>
      </c>
    </row>
    <row r="267" spans="1:6">
      <c r="A267" s="46">
        <v>148620</v>
      </c>
      <c r="B267" s="46">
        <v>259</v>
      </c>
      <c r="C267" s="46">
        <v>259</v>
      </c>
      <c r="D267" s="46">
        <v>259</v>
      </c>
      <c r="E267" s="46" t="s">
        <v>524</v>
      </c>
      <c r="F267" s="46" t="s">
        <v>524</v>
      </c>
    </row>
    <row r="268" spans="1:6">
      <c r="A268" s="46">
        <v>148894</v>
      </c>
      <c r="B268" s="46">
        <v>2255</v>
      </c>
      <c r="C268" s="46">
        <v>2255</v>
      </c>
      <c r="D268" s="46">
        <v>2359</v>
      </c>
      <c r="E268" s="46" t="s">
        <v>803</v>
      </c>
      <c r="F268" s="46" t="s">
        <v>803</v>
      </c>
    </row>
    <row r="269" spans="1:6">
      <c r="A269" s="46">
        <v>155200</v>
      </c>
      <c r="B269" s="46">
        <v>2654</v>
      </c>
      <c r="C269" s="46">
        <v>2654</v>
      </c>
      <c r="D269" s="46">
        <v>2654</v>
      </c>
      <c r="E269" s="46" t="s">
        <v>524</v>
      </c>
      <c r="F269" s="46" t="s">
        <v>524</v>
      </c>
    </row>
    <row r="270" spans="1:6">
      <c r="A270" s="46">
        <v>195030</v>
      </c>
      <c r="B270" s="46">
        <v>3070</v>
      </c>
      <c r="C270" s="46">
        <v>3070</v>
      </c>
      <c r="D270" s="46">
        <v>3070</v>
      </c>
      <c r="E270" s="46" t="s">
        <v>524</v>
      </c>
      <c r="F270" s="46" t="s">
        <v>524</v>
      </c>
    </row>
    <row r="271" spans="1:6">
      <c r="A271" s="46">
        <v>195040</v>
      </c>
      <c r="B271" s="46">
        <v>3070</v>
      </c>
      <c r="C271" s="46">
        <v>3070</v>
      </c>
      <c r="D271" s="46">
        <v>3070</v>
      </c>
      <c r="E271" s="46" t="s">
        <v>524</v>
      </c>
      <c r="F271" s="46" t="s">
        <v>524</v>
      </c>
    </row>
    <row r="272" spans="1:6">
      <c r="A272" s="46">
        <v>195050</v>
      </c>
      <c r="B272" s="46">
        <v>2250</v>
      </c>
      <c r="C272" s="46">
        <v>2250</v>
      </c>
      <c r="D272" s="46">
        <v>2250</v>
      </c>
      <c r="E272" s="46" t="s">
        <v>524</v>
      </c>
      <c r="F272" s="46" t="s">
        <v>524</v>
      </c>
    </row>
    <row r="273" spans="1:6">
      <c r="A273" s="46">
        <v>200030</v>
      </c>
      <c r="B273" s="46">
        <v>5250</v>
      </c>
      <c r="C273" s="46">
        <v>5250</v>
      </c>
      <c r="D273" s="46">
        <v>5300</v>
      </c>
      <c r="E273" s="46" t="s">
        <v>803</v>
      </c>
      <c r="F273" s="46" t="s">
        <v>803</v>
      </c>
    </row>
    <row r="274" spans="1:6">
      <c r="A274" s="46">
        <v>200040</v>
      </c>
      <c r="B274" s="46">
        <v>3240</v>
      </c>
      <c r="C274" s="46">
        <v>3240</v>
      </c>
      <c r="D274" s="46">
        <v>3240</v>
      </c>
      <c r="E274" s="46" t="s">
        <v>524</v>
      </c>
      <c r="F274" s="46" t="s">
        <v>524</v>
      </c>
    </row>
    <row r="275" spans="1:6">
      <c r="A275" s="46">
        <v>200190</v>
      </c>
      <c r="B275" s="46">
        <v>5424</v>
      </c>
      <c r="C275" s="46">
        <v>5424</v>
      </c>
      <c r="D275" s="46">
        <v>5352</v>
      </c>
      <c r="E275" s="46" t="s">
        <v>803</v>
      </c>
      <c r="F275" s="46" t="s">
        <v>803</v>
      </c>
    </row>
    <row r="276" spans="1:6">
      <c r="A276" s="46">
        <v>200200</v>
      </c>
      <c r="B276" s="46">
        <v>2952</v>
      </c>
      <c r="C276" s="46">
        <v>2952</v>
      </c>
      <c r="D276" s="46">
        <v>2952</v>
      </c>
      <c r="E276" s="46" t="s">
        <v>524</v>
      </c>
      <c r="F276" s="46" t="s">
        <v>524</v>
      </c>
    </row>
    <row r="277" spans="1:6">
      <c r="A277" s="46">
        <v>200220</v>
      </c>
      <c r="B277" s="46">
        <v>5232</v>
      </c>
      <c r="C277" s="46">
        <v>5232</v>
      </c>
      <c r="D277" s="46">
        <v>5232</v>
      </c>
      <c r="E277" s="46" t="s">
        <v>524</v>
      </c>
      <c r="F277" s="46" t="s">
        <v>524</v>
      </c>
    </row>
    <row r="278" spans="1:6">
      <c r="A278" s="46">
        <v>200230</v>
      </c>
      <c r="B278" s="46">
        <v>5046</v>
      </c>
      <c r="C278" s="46">
        <v>5046</v>
      </c>
      <c r="D278" s="46">
        <v>5046</v>
      </c>
      <c r="E278" s="46" t="s">
        <v>524</v>
      </c>
      <c r="F278" s="46" t="s">
        <v>524</v>
      </c>
    </row>
    <row r="279" spans="1:6">
      <c r="A279" s="46">
        <v>201060</v>
      </c>
      <c r="B279" s="46">
        <v>210</v>
      </c>
      <c r="C279" s="46">
        <v>210</v>
      </c>
      <c r="D279" s="46">
        <v>210</v>
      </c>
      <c r="E279" s="46" t="s">
        <v>524</v>
      </c>
      <c r="F279" s="46" t="s">
        <v>524</v>
      </c>
    </row>
    <row r="280" spans="1:6">
      <c r="A280" s="46">
        <v>201010</v>
      </c>
      <c r="B280" s="46">
        <v>179</v>
      </c>
      <c r="C280" s="46">
        <v>179</v>
      </c>
      <c r="D280" s="46">
        <v>179</v>
      </c>
      <c r="E280" s="46" t="s">
        <v>524</v>
      </c>
      <c r="F280" s="46" t="s">
        <v>524</v>
      </c>
    </row>
    <row r="281" spans="1:6">
      <c r="A281" s="46">
        <v>201020</v>
      </c>
      <c r="B281" s="46">
        <v>179</v>
      </c>
      <c r="C281" s="46">
        <v>179</v>
      </c>
      <c r="D281" s="46">
        <v>179</v>
      </c>
      <c r="E281" s="46" t="s">
        <v>524</v>
      </c>
      <c r="F281" s="46" t="s">
        <v>524</v>
      </c>
    </row>
    <row r="282" spans="1:6">
      <c r="A282" s="46">
        <v>201030</v>
      </c>
      <c r="B282" s="46">
        <v>250</v>
      </c>
      <c r="C282" s="46">
        <v>210</v>
      </c>
      <c r="D282" s="46">
        <v>250</v>
      </c>
      <c r="E282" s="46" t="s">
        <v>524</v>
      </c>
      <c r="F282" s="46" t="s">
        <v>803</v>
      </c>
    </row>
    <row r="283" spans="1:6">
      <c r="A283" s="46">
        <v>506042</v>
      </c>
      <c r="B283" s="46">
        <v>0.89</v>
      </c>
      <c r="C283" s="46">
        <v>0.89</v>
      </c>
      <c r="D283" s="46">
        <v>0.86</v>
      </c>
      <c r="E283" s="46" t="s">
        <v>803</v>
      </c>
      <c r="F283" s="46" t="s">
        <v>803</v>
      </c>
    </row>
    <row r="284" spans="1:6">
      <c r="A284" s="46">
        <v>506198</v>
      </c>
      <c r="B284" s="46">
        <v>1.62</v>
      </c>
      <c r="C284" s="46">
        <v>1.44</v>
      </c>
      <c r="D284" s="46">
        <v>1.62</v>
      </c>
      <c r="E284" s="46" t="s">
        <v>524</v>
      </c>
      <c r="F284" s="46" t="s">
        <v>803</v>
      </c>
    </row>
    <row r="285" spans="1:6">
      <c r="A285" s="46">
        <v>506269</v>
      </c>
      <c r="B285" s="46">
        <v>3562</v>
      </c>
      <c r="C285" s="46">
        <v>3562</v>
      </c>
      <c r="D285" s="46">
        <v>3562</v>
      </c>
      <c r="E285" s="46" t="s">
        <v>524</v>
      </c>
      <c r="F285" s="46" t="s">
        <v>524</v>
      </c>
    </row>
    <row r="286" spans="1:6">
      <c r="A286" s="46">
        <v>506276</v>
      </c>
      <c r="B286" s="46">
        <v>5051</v>
      </c>
      <c r="C286" s="46">
        <v>5051</v>
      </c>
      <c r="D286" s="46">
        <v>5051</v>
      </c>
      <c r="E286" s="46" t="s">
        <v>524</v>
      </c>
      <c r="F286" s="46" t="s">
        <v>524</v>
      </c>
    </row>
    <row r="287" spans="1:6">
      <c r="A287" s="46">
        <v>506294</v>
      </c>
      <c r="B287" s="46">
        <v>1.92</v>
      </c>
      <c r="C287" s="46">
        <v>1.92</v>
      </c>
      <c r="D287" s="46">
        <v>1.92</v>
      </c>
      <c r="E287" s="46" t="s">
        <v>524</v>
      </c>
      <c r="F287" s="46" t="s">
        <v>524</v>
      </c>
    </row>
    <row r="288" spans="1:6">
      <c r="A288" s="46">
        <v>506558</v>
      </c>
      <c r="B288" s="46">
        <v>2392</v>
      </c>
      <c r="C288" s="46">
        <v>2392</v>
      </c>
      <c r="D288" s="46">
        <v>2392</v>
      </c>
      <c r="E288" s="46" t="s">
        <v>524</v>
      </c>
      <c r="F288" s="46" t="s">
        <v>524</v>
      </c>
    </row>
    <row r="289" spans="1:6">
      <c r="A289" s="46">
        <v>506576</v>
      </c>
      <c r="B289" s="46">
        <v>2866</v>
      </c>
      <c r="C289" s="46">
        <v>2866</v>
      </c>
      <c r="D289" s="46">
        <v>2866</v>
      </c>
      <c r="E289" s="46" t="s">
        <v>524</v>
      </c>
      <c r="F289" s="46" t="s">
        <v>524</v>
      </c>
    </row>
    <row r="290" spans="1:6">
      <c r="A290" s="46">
        <v>506578</v>
      </c>
      <c r="B290" s="46">
        <v>3645</v>
      </c>
      <c r="C290" s="46">
        <v>3645</v>
      </c>
      <c r="D290" s="46">
        <v>3645</v>
      </c>
      <c r="E290" s="46" t="s">
        <v>524</v>
      </c>
      <c r="F290" s="46" t="s">
        <v>524</v>
      </c>
    </row>
    <row r="291" spans="1:6">
      <c r="A291" s="46">
        <v>506579</v>
      </c>
      <c r="B291" s="46">
        <v>3987</v>
      </c>
      <c r="C291" s="46">
        <v>3987</v>
      </c>
      <c r="D291" s="46">
        <v>3987</v>
      </c>
      <c r="E291" s="46" t="s">
        <v>524</v>
      </c>
      <c r="F291" s="46" t="s">
        <v>524</v>
      </c>
    </row>
    <row r="292" spans="1:6">
      <c r="A292" s="46">
        <v>506810</v>
      </c>
      <c r="B292" s="46">
        <v>17.100000000000001</v>
      </c>
      <c r="C292" s="46">
        <v>17.100000000000001</v>
      </c>
      <c r="D292" s="46">
        <v>930</v>
      </c>
      <c r="E292" s="46" t="s">
        <v>803</v>
      </c>
      <c r="F292" s="46" t="s">
        <v>803</v>
      </c>
    </row>
    <row r="293" spans="1:6">
      <c r="A293" s="46">
        <v>506830</v>
      </c>
      <c r="B293" s="46">
        <v>17.100000000000001</v>
      </c>
      <c r="C293" s="46">
        <v>17.100000000000001</v>
      </c>
      <c r="D293" s="46">
        <v>930</v>
      </c>
      <c r="E293" s="46" t="s">
        <v>803</v>
      </c>
      <c r="F293" s="46" t="s">
        <v>803</v>
      </c>
    </row>
    <row r="294" spans="1:6">
      <c r="A294" s="46">
        <v>506834</v>
      </c>
      <c r="B294" s="46">
        <v>17.100000000000001</v>
      </c>
      <c r="C294" s="46">
        <v>17.100000000000001</v>
      </c>
      <c r="D294" s="46">
        <v>17.03</v>
      </c>
      <c r="E294" s="46" t="s">
        <v>803</v>
      </c>
      <c r="F294" s="46" t="s">
        <v>803</v>
      </c>
    </row>
    <row r="295" spans="1:6">
      <c r="A295" s="46">
        <v>506835</v>
      </c>
      <c r="B295" s="46">
        <v>11.2</v>
      </c>
      <c r="C295" s="46">
        <v>11.2</v>
      </c>
      <c r="D295" s="46">
        <v>11.2</v>
      </c>
      <c r="E295" s="46" t="s">
        <v>524</v>
      </c>
      <c r="F295" s="46" t="s">
        <v>524</v>
      </c>
    </row>
    <row r="296" spans="1:6">
      <c r="A296" s="46">
        <v>507030</v>
      </c>
      <c r="B296" s="46">
        <v>77</v>
      </c>
      <c r="C296" s="46">
        <v>77</v>
      </c>
      <c r="D296" s="46">
        <v>76</v>
      </c>
      <c r="E296" s="46" t="s">
        <v>803</v>
      </c>
      <c r="F296" s="46" t="s">
        <v>803</v>
      </c>
    </row>
    <row r="297" spans="1:6">
      <c r="A297" s="46">
        <v>511060</v>
      </c>
      <c r="B297" s="46">
        <v>752</v>
      </c>
      <c r="C297" s="46">
        <v>752</v>
      </c>
      <c r="D297" s="46">
        <v>752</v>
      </c>
      <c r="E297" s="46" t="s">
        <v>524</v>
      </c>
      <c r="F297" s="46" t="s">
        <v>524</v>
      </c>
    </row>
    <row r="298" spans="1:6">
      <c r="A298" s="46">
        <v>511072</v>
      </c>
      <c r="B298" s="46">
        <v>690</v>
      </c>
      <c r="C298" s="46">
        <v>690</v>
      </c>
      <c r="D298" s="46">
        <v>690</v>
      </c>
      <c r="E298" s="46" t="s">
        <v>524</v>
      </c>
      <c r="F298" s="46" t="s">
        <v>524</v>
      </c>
    </row>
    <row r="299" spans="1:6">
      <c r="A299" s="46">
        <v>511076</v>
      </c>
      <c r="B299" s="46">
        <v>1002</v>
      </c>
      <c r="C299" s="46">
        <v>1002</v>
      </c>
      <c r="D299" s="46">
        <v>1002</v>
      </c>
      <c r="E299" s="46" t="s">
        <v>524</v>
      </c>
      <c r="F299" s="46" t="s">
        <v>524</v>
      </c>
    </row>
    <row r="300" spans="1:6">
      <c r="A300" s="46">
        <v>514850</v>
      </c>
      <c r="B300" s="46">
        <v>500</v>
      </c>
      <c r="C300" s="46">
        <v>500</v>
      </c>
      <c r="D300" s="46">
        <v>430</v>
      </c>
      <c r="E300" s="46" t="s">
        <v>803</v>
      </c>
      <c r="F300" s="46" t="s">
        <v>803</v>
      </c>
    </row>
    <row r="301" spans="1:6">
      <c r="A301" s="46">
        <v>521046</v>
      </c>
      <c r="B301" s="46">
        <v>8.6999999999999993</v>
      </c>
      <c r="C301" s="46">
        <v>8.6999999999999993</v>
      </c>
      <c r="D301" s="46">
        <v>9.3000000000000007</v>
      </c>
      <c r="E301" s="46" t="s">
        <v>803</v>
      </c>
      <c r="F301" s="46" t="s">
        <v>803</v>
      </c>
    </row>
    <row r="302" spans="1:6">
      <c r="A302" s="46">
        <v>521090</v>
      </c>
      <c r="B302" s="46">
        <v>3.5</v>
      </c>
      <c r="C302" s="46">
        <v>3.5</v>
      </c>
      <c r="D302" s="46">
        <v>160</v>
      </c>
      <c r="E302" s="46" t="s">
        <v>803</v>
      </c>
      <c r="F302" s="46" t="s">
        <v>803</v>
      </c>
    </row>
    <row r="303" spans="1:6">
      <c r="A303" s="46">
        <v>521092</v>
      </c>
      <c r="B303" s="46">
        <v>4.26</v>
      </c>
      <c r="C303" s="46">
        <v>4.26</v>
      </c>
      <c r="D303" s="46">
        <v>4.38</v>
      </c>
      <c r="E303" s="46" t="s">
        <v>803</v>
      </c>
      <c r="F303" s="46" t="s">
        <v>803</v>
      </c>
    </row>
    <row r="304" spans="1:6">
      <c r="A304" s="46">
        <v>521094</v>
      </c>
      <c r="B304" s="46">
        <v>3.6</v>
      </c>
      <c r="C304" s="46">
        <v>3.6</v>
      </c>
      <c r="D304" s="46">
        <v>3.82</v>
      </c>
      <c r="E304" s="46" t="s">
        <v>803</v>
      </c>
      <c r="F304" s="46" t="s">
        <v>803</v>
      </c>
    </row>
    <row r="305" spans="1:6">
      <c r="A305" s="46">
        <v>521096</v>
      </c>
      <c r="B305" s="46">
        <v>6.22</v>
      </c>
      <c r="C305" s="46">
        <v>6.22</v>
      </c>
      <c r="D305" s="46">
        <v>6.84</v>
      </c>
      <c r="E305" s="46" t="s">
        <v>803</v>
      </c>
      <c r="F305" s="46" t="s">
        <v>803</v>
      </c>
    </row>
    <row r="306" spans="1:6">
      <c r="A306" s="46">
        <v>521098</v>
      </c>
      <c r="B306" s="46">
        <v>9.4</v>
      </c>
      <c r="C306" s="46">
        <v>9.4</v>
      </c>
      <c r="D306" s="46">
        <v>10.4</v>
      </c>
      <c r="E306" s="46" t="s">
        <v>803</v>
      </c>
      <c r="F306" s="46" t="s">
        <v>803</v>
      </c>
    </row>
    <row r="307" spans="1:6">
      <c r="A307" s="46">
        <v>521100</v>
      </c>
      <c r="B307" s="46">
        <v>8.42</v>
      </c>
      <c r="C307" s="46">
        <v>8.42</v>
      </c>
      <c r="D307" s="46">
        <v>9.16</v>
      </c>
      <c r="E307" s="46" t="s">
        <v>803</v>
      </c>
      <c r="F307" s="46" t="s">
        <v>803</v>
      </c>
    </row>
    <row r="308" spans="1:6">
      <c r="A308" s="46">
        <v>521142</v>
      </c>
      <c r="B308" s="46">
        <v>5.25</v>
      </c>
      <c r="C308" s="46">
        <v>5.25</v>
      </c>
      <c r="D308" s="46">
        <v>5.58</v>
      </c>
      <c r="E308" s="46" t="s">
        <v>803</v>
      </c>
      <c r="F308" s="46" t="s">
        <v>803</v>
      </c>
    </row>
    <row r="309" spans="1:6">
      <c r="A309" s="46">
        <v>521184</v>
      </c>
      <c r="B309" s="46">
        <v>2.27</v>
      </c>
      <c r="C309" s="46">
        <v>2.27</v>
      </c>
      <c r="D309" s="46">
        <v>2.21</v>
      </c>
      <c r="E309" s="46" t="s">
        <v>803</v>
      </c>
      <c r="F309" s="46" t="s">
        <v>803</v>
      </c>
    </row>
    <row r="310" spans="1:6">
      <c r="A310" s="46">
        <v>521228</v>
      </c>
      <c r="B310" s="46">
        <v>2.42</v>
      </c>
      <c r="C310" s="46">
        <v>2.42</v>
      </c>
      <c r="D310" s="46">
        <v>2.78</v>
      </c>
      <c r="E310" s="46" t="s">
        <v>803</v>
      </c>
      <c r="F310" s="46" t="s">
        <v>803</v>
      </c>
    </row>
    <row r="311" spans="1:6">
      <c r="A311" s="46">
        <v>521248</v>
      </c>
      <c r="B311" s="46">
        <v>1.98</v>
      </c>
      <c r="C311" s="46">
        <v>1.98</v>
      </c>
      <c r="D311" s="46">
        <v>2</v>
      </c>
      <c r="E311" s="46" t="s">
        <v>803</v>
      </c>
      <c r="F311" s="46" t="s">
        <v>803</v>
      </c>
    </row>
    <row r="312" spans="1:6">
      <c r="A312" s="46">
        <v>521312</v>
      </c>
      <c r="B312" s="46">
        <v>3</v>
      </c>
      <c r="C312" s="46">
        <v>3</v>
      </c>
      <c r="D312" s="46">
        <v>2.9</v>
      </c>
      <c r="E312" s="46" t="s">
        <v>803</v>
      </c>
      <c r="F312" s="46" t="s">
        <v>803</v>
      </c>
    </row>
    <row r="313" spans="1:6">
      <c r="A313" s="46">
        <v>521354</v>
      </c>
      <c r="B313" s="46">
        <v>0.77</v>
      </c>
      <c r="C313" s="46">
        <v>0.77</v>
      </c>
      <c r="D313" s="46">
        <v>0.73</v>
      </c>
      <c r="E313" s="46" t="s">
        <v>803</v>
      </c>
      <c r="F313" s="46" t="s">
        <v>803</v>
      </c>
    </row>
    <row r="314" spans="1:6">
      <c r="A314" s="46">
        <v>521370</v>
      </c>
      <c r="B314" s="46">
        <v>3.56</v>
      </c>
      <c r="C314" s="46">
        <v>3.56</v>
      </c>
      <c r="D314" s="46">
        <v>3.73</v>
      </c>
      <c r="E314" s="46" t="s">
        <v>803</v>
      </c>
      <c r="F314" s="46" t="s">
        <v>803</v>
      </c>
    </row>
    <row r="315" spans="1:6">
      <c r="A315" s="46">
        <v>521385</v>
      </c>
      <c r="B315" s="46">
        <v>3.6</v>
      </c>
      <c r="C315" s="46">
        <v>3.6</v>
      </c>
      <c r="D315" s="46">
        <v>3.6</v>
      </c>
      <c r="E315" s="46" t="s">
        <v>524</v>
      </c>
      <c r="F315" s="46" t="s">
        <v>524</v>
      </c>
    </row>
    <row r="316" spans="1:6">
      <c r="A316" s="46">
        <v>521447</v>
      </c>
      <c r="B316" s="46">
        <v>13.5</v>
      </c>
      <c r="C316" s="46">
        <v>13.5</v>
      </c>
      <c r="D316" s="46">
        <v>15.18</v>
      </c>
      <c r="E316" s="46" t="s">
        <v>803</v>
      </c>
      <c r="F316" s="46" t="s">
        <v>803</v>
      </c>
    </row>
    <row r="317" spans="1:6">
      <c r="A317" s="46">
        <v>521448</v>
      </c>
      <c r="B317" s="46">
        <v>19.8</v>
      </c>
      <c r="C317" s="46">
        <v>19.8</v>
      </c>
      <c r="D317" s="46">
        <v>22.5</v>
      </c>
      <c r="E317" s="46" t="s">
        <v>803</v>
      </c>
      <c r="F317" s="46" t="s">
        <v>803</v>
      </c>
    </row>
    <row r="318" spans="1:6">
      <c r="A318" s="46">
        <v>521449</v>
      </c>
      <c r="B318" s="46">
        <v>26.3</v>
      </c>
      <c r="C318" s="46">
        <v>26.3</v>
      </c>
      <c r="D318" s="46">
        <v>29.9</v>
      </c>
      <c r="E318" s="46" t="s">
        <v>803</v>
      </c>
      <c r="F318" s="46" t="s">
        <v>803</v>
      </c>
    </row>
    <row r="319" spans="1:6">
      <c r="A319" s="46">
        <v>521502</v>
      </c>
      <c r="B319" s="46">
        <v>21.8</v>
      </c>
      <c r="C319" s="46">
        <v>21.8</v>
      </c>
      <c r="D319" s="46">
        <v>21.8</v>
      </c>
      <c r="E319" s="46" t="s">
        <v>524</v>
      </c>
      <c r="F319" s="46" t="s">
        <v>524</v>
      </c>
    </row>
    <row r="320" spans="1:6">
      <c r="A320" s="46">
        <v>521504</v>
      </c>
      <c r="B320" s="46">
        <v>24.9</v>
      </c>
      <c r="C320" s="46">
        <v>24.9</v>
      </c>
      <c r="D320" s="46">
        <v>24.9</v>
      </c>
      <c r="E320" s="46" t="s">
        <v>524</v>
      </c>
      <c r="F320" s="46" t="s">
        <v>524</v>
      </c>
    </row>
    <row r="321" spans="1:6">
      <c r="A321" s="46">
        <v>521642</v>
      </c>
      <c r="B321" s="46">
        <v>20.9</v>
      </c>
      <c r="C321" s="46">
        <v>19</v>
      </c>
      <c r="D321" s="46">
        <v>21.7</v>
      </c>
      <c r="E321" s="46" t="s">
        <v>803</v>
      </c>
      <c r="F321" s="46" t="s">
        <v>803</v>
      </c>
    </row>
    <row r="322" spans="1:6">
      <c r="A322" s="46">
        <v>521648</v>
      </c>
      <c r="B322" s="46">
        <v>3.46</v>
      </c>
      <c r="C322" s="46">
        <v>3.18</v>
      </c>
      <c r="D322" s="46">
        <v>3.4</v>
      </c>
      <c r="E322" s="46" t="s">
        <v>803</v>
      </c>
      <c r="F322" s="46" t="s">
        <v>803</v>
      </c>
    </row>
    <row r="323" spans="1:6">
      <c r="A323" s="46">
        <v>521672</v>
      </c>
      <c r="B323" s="46">
        <v>4.62</v>
      </c>
      <c r="C323" s="46">
        <v>4.62</v>
      </c>
      <c r="D323" s="46">
        <v>4.62</v>
      </c>
      <c r="E323" s="46" t="s">
        <v>524</v>
      </c>
      <c r="F323" s="46" t="s">
        <v>524</v>
      </c>
    </row>
    <row r="324" spans="1:6">
      <c r="A324" s="46">
        <v>521674</v>
      </c>
      <c r="B324" s="46">
        <v>5.94</v>
      </c>
      <c r="C324" s="46">
        <v>5.94</v>
      </c>
      <c r="D324" s="46">
        <v>5.94</v>
      </c>
      <c r="E324" s="46" t="s">
        <v>524</v>
      </c>
      <c r="F324" s="46" t="s">
        <v>524</v>
      </c>
    </row>
    <row r="325" spans="1:6">
      <c r="A325" s="46">
        <v>521676</v>
      </c>
      <c r="B325" s="46">
        <v>4.96</v>
      </c>
      <c r="C325" s="46">
        <v>4.96</v>
      </c>
      <c r="D325" s="46">
        <v>4.96</v>
      </c>
      <c r="E325" s="46" t="s">
        <v>524</v>
      </c>
      <c r="F325" s="46" t="s">
        <v>524</v>
      </c>
    </row>
    <row r="326" spans="1:6">
      <c r="A326" s="46">
        <v>521678</v>
      </c>
      <c r="B326" s="46">
        <v>6.52</v>
      </c>
      <c r="C326" s="46">
        <v>6.52</v>
      </c>
      <c r="D326" s="46">
        <v>6.52</v>
      </c>
      <c r="E326" s="46" t="s">
        <v>524</v>
      </c>
      <c r="F326" s="46" t="s">
        <v>524</v>
      </c>
    </row>
    <row r="327" spans="1:6">
      <c r="A327" s="46">
        <v>521697</v>
      </c>
      <c r="B327" s="46">
        <v>4.0999999999999996</v>
      </c>
      <c r="C327" s="46">
        <v>4.0999999999999996</v>
      </c>
      <c r="D327" s="46">
        <v>3.8</v>
      </c>
      <c r="E327" s="46" t="s">
        <v>803</v>
      </c>
      <c r="F327" s="46" t="s">
        <v>803</v>
      </c>
    </row>
    <row r="328" spans="1:6">
      <c r="A328" s="46">
        <v>521698</v>
      </c>
      <c r="B328" s="46">
        <v>4.7</v>
      </c>
      <c r="C328" s="46">
        <v>4.7</v>
      </c>
      <c r="D328" s="46">
        <v>4.5999999999999996</v>
      </c>
      <c r="E328" s="46" t="s">
        <v>803</v>
      </c>
      <c r="F328" s="46" t="s">
        <v>803</v>
      </c>
    </row>
    <row r="329" spans="1:6">
      <c r="A329" s="46">
        <v>521980</v>
      </c>
      <c r="B329" s="46">
        <v>3.7</v>
      </c>
      <c r="C329" s="46">
        <v>3.7</v>
      </c>
      <c r="D329" s="46">
        <v>4.04</v>
      </c>
      <c r="E329" s="46" t="s">
        <v>803</v>
      </c>
      <c r="F329" s="46" t="s">
        <v>803</v>
      </c>
    </row>
    <row r="330" spans="1:6">
      <c r="A330" s="46">
        <v>522088</v>
      </c>
      <c r="B330" s="46">
        <v>6.76</v>
      </c>
      <c r="C330" s="46">
        <v>6.76</v>
      </c>
      <c r="D330" s="46">
        <v>6.72</v>
      </c>
      <c r="E330" s="46" t="s">
        <v>803</v>
      </c>
      <c r="F330" s="46" t="s">
        <v>803</v>
      </c>
    </row>
    <row r="331" spans="1:6">
      <c r="A331" s="46">
        <v>522089</v>
      </c>
      <c r="B331" s="46">
        <v>7.42</v>
      </c>
      <c r="C331" s="46">
        <v>7.42</v>
      </c>
      <c r="D331" s="46">
        <v>7.4</v>
      </c>
      <c r="E331" s="46" t="s">
        <v>803</v>
      </c>
      <c r="F331" s="46" t="s">
        <v>803</v>
      </c>
    </row>
    <row r="332" spans="1:6">
      <c r="A332" s="46">
        <v>522091</v>
      </c>
      <c r="B332" s="46">
        <v>8.44</v>
      </c>
      <c r="C332" s="46">
        <v>7.81</v>
      </c>
      <c r="D332" s="46">
        <v>8.1</v>
      </c>
      <c r="E332" s="46" t="s">
        <v>803</v>
      </c>
      <c r="F332" s="46" t="s">
        <v>803</v>
      </c>
    </row>
    <row r="333" spans="1:6">
      <c r="A333" s="46">
        <v>522092</v>
      </c>
      <c r="B333" s="46">
        <v>9.08</v>
      </c>
      <c r="C333" s="46">
        <v>8.4</v>
      </c>
      <c r="D333" s="46">
        <v>8.9</v>
      </c>
      <c r="E333" s="46" t="s">
        <v>803</v>
      </c>
      <c r="F333" s="46" t="s">
        <v>803</v>
      </c>
    </row>
    <row r="334" spans="1:6">
      <c r="A334" s="46">
        <v>522093</v>
      </c>
      <c r="B334" s="46">
        <v>17.8</v>
      </c>
      <c r="C334" s="46">
        <v>17.8</v>
      </c>
      <c r="D334" s="46">
        <v>17</v>
      </c>
      <c r="E334" s="46" t="s">
        <v>803</v>
      </c>
      <c r="F334" s="46" t="s">
        <v>803</v>
      </c>
    </row>
    <row r="335" spans="1:6">
      <c r="A335" s="46">
        <v>522094</v>
      </c>
      <c r="B335" s="46">
        <v>6.5</v>
      </c>
      <c r="C335" s="46">
        <v>6.5</v>
      </c>
      <c r="D335" s="46">
        <v>6.4</v>
      </c>
      <c r="E335" s="46" t="s">
        <v>803</v>
      </c>
      <c r="F335" s="46" t="s">
        <v>803</v>
      </c>
    </row>
    <row r="336" spans="1:6">
      <c r="A336" s="46">
        <v>522098</v>
      </c>
      <c r="B336" s="46">
        <v>2.72</v>
      </c>
      <c r="C336" s="46">
        <v>2.72</v>
      </c>
      <c r="D336" s="46">
        <v>2.71</v>
      </c>
      <c r="E336" s="46" t="s">
        <v>803</v>
      </c>
      <c r="F336" s="46" t="s">
        <v>803</v>
      </c>
    </row>
    <row r="337" spans="1:6">
      <c r="A337" s="46">
        <v>522099</v>
      </c>
      <c r="B337" s="46">
        <v>5.3</v>
      </c>
      <c r="C337" s="46">
        <v>4.7300000000000004</v>
      </c>
      <c r="D337" s="46">
        <v>5.2</v>
      </c>
      <c r="E337" s="46" t="s">
        <v>803</v>
      </c>
      <c r="F337" s="46" t="s">
        <v>803</v>
      </c>
    </row>
    <row r="338" spans="1:6">
      <c r="A338" s="46">
        <v>522101</v>
      </c>
      <c r="B338" s="46">
        <v>9.3000000000000007</v>
      </c>
      <c r="C338" s="46">
        <v>9.3000000000000007</v>
      </c>
      <c r="D338" s="46">
        <v>8.8000000000000007</v>
      </c>
      <c r="E338" s="46" t="s">
        <v>803</v>
      </c>
      <c r="F338" s="46" t="s">
        <v>803</v>
      </c>
    </row>
    <row r="339" spans="1:6">
      <c r="A339" s="46">
        <v>522102</v>
      </c>
      <c r="B339" s="46">
        <v>10</v>
      </c>
      <c r="C339" s="46">
        <v>10</v>
      </c>
      <c r="D339" s="46">
        <v>9.5</v>
      </c>
      <c r="E339" s="46" t="s">
        <v>803</v>
      </c>
      <c r="F339" s="46" t="s">
        <v>803</v>
      </c>
    </row>
    <row r="340" spans="1:6">
      <c r="A340" s="46">
        <v>522226</v>
      </c>
      <c r="B340" s="46">
        <v>3.6</v>
      </c>
      <c r="C340" s="46">
        <v>3.6</v>
      </c>
      <c r="D340" s="46">
        <v>320</v>
      </c>
      <c r="E340" s="46" t="s">
        <v>803</v>
      </c>
      <c r="F340" s="46" t="s">
        <v>803</v>
      </c>
    </row>
    <row r="341" spans="1:6">
      <c r="A341" s="46">
        <v>522230</v>
      </c>
      <c r="B341" s="46">
        <v>3.4</v>
      </c>
      <c r="C341" s="46">
        <v>3.4</v>
      </c>
      <c r="D341" s="46">
        <v>3.4</v>
      </c>
      <c r="E341" s="46" t="s">
        <v>524</v>
      </c>
      <c r="F341" s="46" t="s">
        <v>524</v>
      </c>
    </row>
    <row r="342" spans="1:6">
      <c r="A342" s="46">
        <v>553352</v>
      </c>
      <c r="B342" s="46">
        <v>4.0999999999999996</v>
      </c>
      <c r="C342" s="46">
        <v>4.0999999999999996</v>
      </c>
      <c r="D342" s="46">
        <v>4.0999999999999996</v>
      </c>
      <c r="E342" s="46" t="s">
        <v>524</v>
      </c>
      <c r="F342" s="46" t="s">
        <v>524</v>
      </c>
    </row>
    <row r="343" spans="1:6">
      <c r="A343" s="46">
        <v>553410</v>
      </c>
      <c r="B343" s="46">
        <v>25.1</v>
      </c>
      <c r="C343" s="46">
        <v>23.2</v>
      </c>
      <c r="D343" s="46">
        <v>23</v>
      </c>
      <c r="E343" s="46" t="s">
        <v>803</v>
      </c>
      <c r="F343" s="46" t="s">
        <v>803</v>
      </c>
    </row>
    <row r="344" spans="1:6">
      <c r="A344" s="46">
        <v>553420</v>
      </c>
      <c r="B344" s="46">
        <v>10.8</v>
      </c>
      <c r="C344" s="46">
        <v>10</v>
      </c>
      <c r="D344" s="46">
        <v>10.1</v>
      </c>
      <c r="E344" s="46" t="s">
        <v>803</v>
      </c>
      <c r="F344" s="46" t="s">
        <v>803</v>
      </c>
    </row>
    <row r="345" spans="1:6">
      <c r="A345" s="46">
        <v>553430</v>
      </c>
      <c r="B345" s="46">
        <v>5.6</v>
      </c>
      <c r="C345" s="46">
        <v>5.6</v>
      </c>
      <c r="D345" s="46">
        <v>5.6</v>
      </c>
      <c r="E345" s="46" t="s">
        <v>524</v>
      </c>
      <c r="F345" s="46" t="s">
        <v>524</v>
      </c>
    </row>
    <row r="346" spans="1:6">
      <c r="A346" s="46">
        <v>553440</v>
      </c>
      <c r="B346" s="46">
        <v>5.5</v>
      </c>
      <c r="C346" s="46">
        <v>5.5</v>
      </c>
      <c r="D346" s="46">
        <v>5.5</v>
      </c>
      <c r="E346" s="46" t="s">
        <v>524</v>
      </c>
      <c r="F346" s="46" t="s">
        <v>524</v>
      </c>
    </row>
    <row r="347" spans="1:6">
      <c r="A347" s="46">
        <v>561226</v>
      </c>
      <c r="B347" s="46">
        <v>67</v>
      </c>
      <c r="C347" s="46">
        <v>60</v>
      </c>
      <c r="D347" s="46">
        <v>66.25</v>
      </c>
      <c r="E347" s="46" t="s">
        <v>803</v>
      </c>
      <c r="F347" s="46" t="s">
        <v>803</v>
      </c>
    </row>
    <row r="348" spans="1:6">
      <c r="A348" s="46">
        <v>561267</v>
      </c>
      <c r="B348" s="46">
        <v>1.5</v>
      </c>
      <c r="C348" s="46">
        <v>1.5</v>
      </c>
      <c r="D348" s="46">
        <v>190</v>
      </c>
      <c r="E348" s="46" t="s">
        <v>803</v>
      </c>
      <c r="F348" s="46" t="s">
        <v>803</v>
      </c>
    </row>
    <row r="349" spans="1:6">
      <c r="A349" s="46">
        <v>561268</v>
      </c>
      <c r="B349" s="46">
        <v>0.9</v>
      </c>
      <c r="C349" s="46">
        <v>0.9</v>
      </c>
      <c r="D349" s="46">
        <v>0.9</v>
      </c>
      <c r="E349" s="46" t="s">
        <v>524</v>
      </c>
      <c r="F349" s="46" t="s">
        <v>524</v>
      </c>
    </row>
    <row r="350" spans="1:6">
      <c r="A350" s="46">
        <v>561269</v>
      </c>
      <c r="B350" s="46">
        <v>0.9</v>
      </c>
      <c r="C350" s="46">
        <v>0.9</v>
      </c>
      <c r="D350" s="46">
        <v>0.9</v>
      </c>
      <c r="E350" s="46" t="s">
        <v>524</v>
      </c>
      <c r="F350" s="46" t="s">
        <v>524</v>
      </c>
    </row>
    <row r="351" spans="1:6">
      <c r="A351" s="46">
        <v>561546</v>
      </c>
      <c r="B351" s="46">
        <v>176</v>
      </c>
      <c r="C351" s="46">
        <v>176</v>
      </c>
      <c r="D351" s="46">
        <v>176</v>
      </c>
      <c r="E351" s="46" t="s">
        <v>524</v>
      </c>
      <c r="F351" s="46" t="s">
        <v>524</v>
      </c>
    </row>
    <row r="352" spans="1:6">
      <c r="A352" s="46">
        <v>562011</v>
      </c>
      <c r="B352" s="46">
        <v>6450</v>
      </c>
      <c r="C352" s="46">
        <v>6450</v>
      </c>
      <c r="D352" s="46">
        <v>6450</v>
      </c>
      <c r="E352" s="46" t="s">
        <v>524</v>
      </c>
      <c r="F352" s="46" t="s">
        <v>524</v>
      </c>
    </row>
    <row r="353" spans="1:6">
      <c r="A353" s="46">
        <v>562014</v>
      </c>
      <c r="B353" s="46">
        <v>3250</v>
      </c>
      <c r="C353" s="46">
        <v>3250</v>
      </c>
      <c r="D353" s="46">
        <v>3250</v>
      </c>
      <c r="E353" s="46" t="s">
        <v>524</v>
      </c>
      <c r="F353" s="46" t="s">
        <v>524</v>
      </c>
    </row>
    <row r="354" spans="1:6">
      <c r="A354" s="46">
        <v>562024</v>
      </c>
      <c r="B354" s="46">
        <v>16300</v>
      </c>
      <c r="C354" s="46">
        <v>16300</v>
      </c>
      <c r="D354" s="46">
        <v>16300</v>
      </c>
      <c r="E354" s="46" t="s">
        <v>524</v>
      </c>
      <c r="F354" s="46" t="s">
        <v>524</v>
      </c>
    </row>
    <row r="355" spans="1:6">
      <c r="A355" s="46">
        <v>562026</v>
      </c>
      <c r="B355" s="46">
        <v>8500</v>
      </c>
      <c r="C355" s="46">
        <v>8500</v>
      </c>
      <c r="D355" s="46">
        <v>8500</v>
      </c>
      <c r="E355" s="46" t="s">
        <v>524</v>
      </c>
      <c r="F355" s="46" t="s">
        <v>524</v>
      </c>
    </row>
    <row r="356" spans="1:6">
      <c r="A356" s="46">
        <v>562086</v>
      </c>
      <c r="B356" s="46">
        <v>3005</v>
      </c>
      <c r="C356" s="46">
        <v>3005</v>
      </c>
      <c r="D356" s="46">
        <v>3005</v>
      </c>
      <c r="E356" s="46" t="s">
        <v>524</v>
      </c>
      <c r="F356" s="46" t="s">
        <v>524</v>
      </c>
    </row>
    <row r="357" spans="1:6">
      <c r="A357" s="46">
        <v>562088</v>
      </c>
      <c r="B357" s="46">
        <v>557</v>
      </c>
      <c r="C357" s="46">
        <v>557</v>
      </c>
      <c r="D357" s="46">
        <v>557</v>
      </c>
      <c r="E357" s="46" t="s">
        <v>524</v>
      </c>
      <c r="F357" s="46" t="s">
        <v>524</v>
      </c>
    </row>
    <row r="358" spans="1:6">
      <c r="A358" s="46">
        <v>562126</v>
      </c>
      <c r="B358" s="46">
        <v>1057</v>
      </c>
      <c r="C358" s="46">
        <v>1057</v>
      </c>
      <c r="D358" s="46">
        <v>1057</v>
      </c>
      <c r="E358" s="46" t="s">
        <v>524</v>
      </c>
      <c r="F358" s="46" t="s">
        <v>524</v>
      </c>
    </row>
    <row r="359" spans="1:6">
      <c r="A359" s="46">
        <v>562145</v>
      </c>
      <c r="B359" s="46">
        <v>3178</v>
      </c>
      <c r="C359" s="46">
        <v>3178</v>
      </c>
      <c r="D359" s="46">
        <v>3165</v>
      </c>
      <c r="E359" s="46" t="s">
        <v>803</v>
      </c>
      <c r="F359" s="46" t="s">
        <v>803</v>
      </c>
    </row>
    <row r="360" spans="1:6">
      <c r="A360" s="46">
        <v>562218</v>
      </c>
      <c r="B360" s="46">
        <v>323</v>
      </c>
      <c r="C360" s="46">
        <v>323</v>
      </c>
      <c r="D360" s="46">
        <v>323</v>
      </c>
      <c r="E360" s="46" t="s">
        <v>524</v>
      </c>
      <c r="F360" s="46" t="s">
        <v>524</v>
      </c>
    </row>
    <row r="361" spans="1:6">
      <c r="A361" s="46">
        <v>562420</v>
      </c>
      <c r="B361" s="46">
        <v>2727</v>
      </c>
      <c r="C361" s="46">
        <v>2727</v>
      </c>
      <c r="D361" s="46">
        <v>2727</v>
      </c>
      <c r="E361" s="46" t="s">
        <v>524</v>
      </c>
      <c r="F361" s="46" t="s">
        <v>524</v>
      </c>
    </row>
    <row r="362" spans="1:6">
      <c r="A362" s="46">
        <v>562480</v>
      </c>
      <c r="B362" s="46">
        <v>1914</v>
      </c>
      <c r="C362" s="46">
        <v>1914</v>
      </c>
      <c r="D362" s="46">
        <v>1914</v>
      </c>
      <c r="E362" s="46" t="s">
        <v>524</v>
      </c>
      <c r="F362" s="46" t="s">
        <v>524</v>
      </c>
    </row>
    <row r="363" spans="1:6">
      <c r="A363" s="46">
        <v>562490</v>
      </c>
      <c r="B363" s="46">
        <v>1709</v>
      </c>
      <c r="C363" s="46">
        <v>1709</v>
      </c>
      <c r="D363" s="46">
        <v>1709</v>
      </c>
      <c r="E363" s="46" t="s">
        <v>524</v>
      </c>
      <c r="F363" s="46" t="s">
        <v>524</v>
      </c>
    </row>
    <row r="364" spans="1:6">
      <c r="A364" s="46">
        <v>562500</v>
      </c>
      <c r="B364" s="46">
        <v>2278</v>
      </c>
      <c r="C364" s="46">
        <v>2278</v>
      </c>
      <c r="D364" s="46">
        <v>2278</v>
      </c>
      <c r="E364" s="46" t="s">
        <v>524</v>
      </c>
      <c r="F364" s="46" t="s">
        <v>524</v>
      </c>
    </row>
    <row r="365" spans="1:6">
      <c r="A365" s="46">
        <v>573560</v>
      </c>
      <c r="B365" s="46">
        <v>1.28</v>
      </c>
      <c r="C365" s="46">
        <v>1.28</v>
      </c>
      <c r="D365" s="46">
        <v>110</v>
      </c>
      <c r="E365" s="46" t="s">
        <v>803</v>
      </c>
      <c r="F365" s="46" t="s">
        <v>803</v>
      </c>
    </row>
    <row r="366" spans="1:6">
      <c r="A366" s="46">
        <v>573564</v>
      </c>
      <c r="B366" s="46">
        <v>1.63</v>
      </c>
      <c r="C366" s="46">
        <v>1.63</v>
      </c>
      <c r="D366" s="46">
        <v>1.59</v>
      </c>
      <c r="E366" s="46" t="s">
        <v>803</v>
      </c>
      <c r="F366" s="46" t="s">
        <v>803</v>
      </c>
    </row>
    <row r="367" spans="1:6">
      <c r="A367" s="46">
        <v>573565</v>
      </c>
      <c r="B367" s="46">
        <v>0.93</v>
      </c>
      <c r="C367" s="46">
        <v>0.93</v>
      </c>
      <c r="D367" s="46">
        <v>0.9</v>
      </c>
      <c r="E367" s="46" t="s">
        <v>803</v>
      </c>
      <c r="F367" s="46" t="s">
        <v>803</v>
      </c>
    </row>
    <row r="368" spans="1:6">
      <c r="A368" s="46">
        <v>573568</v>
      </c>
      <c r="B368" s="46">
        <v>1.26</v>
      </c>
      <c r="C368" s="46">
        <v>1.26</v>
      </c>
      <c r="D368" s="46">
        <v>1.23</v>
      </c>
      <c r="E368" s="46" t="s">
        <v>803</v>
      </c>
      <c r="F368" s="46" t="s">
        <v>803</v>
      </c>
    </row>
    <row r="369" spans="1:6">
      <c r="A369" s="46">
        <v>591926</v>
      </c>
      <c r="B369" s="46">
        <v>206</v>
      </c>
      <c r="C369" s="46">
        <v>206</v>
      </c>
      <c r="D369" s="46">
        <v>206</v>
      </c>
      <c r="E369" s="46" t="s">
        <v>524</v>
      </c>
      <c r="F369" s="46" t="s">
        <v>524</v>
      </c>
    </row>
    <row r="370" spans="1:6">
      <c r="A370" s="46">
        <v>106306</v>
      </c>
      <c r="B370" s="46">
        <v>1135</v>
      </c>
      <c r="C370" s="46">
        <v>1135</v>
      </c>
      <c r="D370" s="46">
        <v>1135</v>
      </c>
      <c r="E370" s="46" t="s">
        <v>524</v>
      </c>
      <c r="F370" s="46" t="s">
        <v>524</v>
      </c>
    </row>
    <row r="371" spans="1:6">
      <c r="A371" s="46">
        <v>201040</v>
      </c>
      <c r="B371" s="46">
        <v>179</v>
      </c>
      <c r="C371" s="46">
        <v>179</v>
      </c>
      <c r="D371" s="46">
        <v>179</v>
      </c>
      <c r="E371" s="46" t="s">
        <v>524</v>
      </c>
      <c r="F371" s="46" t="s">
        <v>524</v>
      </c>
    </row>
    <row r="372" spans="1:6">
      <c r="A372" s="46">
        <v>201050</v>
      </c>
      <c r="B372" s="46">
        <v>210</v>
      </c>
      <c r="C372" s="46">
        <v>210</v>
      </c>
      <c r="D372" s="46">
        <v>210</v>
      </c>
      <c r="E372" s="46" t="s">
        <v>524</v>
      </c>
      <c r="F372" s="46" t="s">
        <v>524</v>
      </c>
    </row>
    <row r="373" spans="1:6">
      <c r="A373" s="46">
        <v>562017</v>
      </c>
      <c r="B373" s="46">
        <v>5150</v>
      </c>
      <c r="C373" s="46">
        <v>5150</v>
      </c>
      <c r="D373" s="46">
        <v>5407</v>
      </c>
      <c r="E373" s="46" t="s">
        <v>803</v>
      </c>
      <c r="F373" s="46" t="s">
        <v>803</v>
      </c>
    </row>
    <row r="374" spans="1:6">
      <c r="A374" s="46">
        <v>562027</v>
      </c>
      <c r="B374" s="46">
        <v>6850</v>
      </c>
      <c r="C374" s="46">
        <v>6850</v>
      </c>
      <c r="D374" s="46">
        <v>7047</v>
      </c>
      <c r="E374" s="46" t="s">
        <v>803</v>
      </c>
      <c r="F374" s="46" t="s">
        <v>803</v>
      </c>
    </row>
    <row r="375" spans="1:6">
      <c r="A375" s="46">
        <v>562261</v>
      </c>
      <c r="B375" s="46">
        <v>3005</v>
      </c>
      <c r="C375" s="46">
        <v>3005</v>
      </c>
      <c r="D375" s="46">
        <v>3005</v>
      </c>
      <c r="E375" s="46" t="s">
        <v>524</v>
      </c>
      <c r="F375" s="46" t="s">
        <v>524</v>
      </c>
    </row>
    <row r="376" spans="1:6">
      <c r="A376" s="46">
        <v>104273</v>
      </c>
      <c r="B376" s="46">
        <v>898</v>
      </c>
      <c r="C376" s="46">
        <v>898</v>
      </c>
      <c r="D376" s="46">
        <v>898</v>
      </c>
      <c r="E376" s="46" t="s">
        <v>524</v>
      </c>
      <c r="F376" s="46" t="s">
        <v>524</v>
      </c>
    </row>
    <row r="377" spans="1:6">
      <c r="A377" s="46">
        <v>140175</v>
      </c>
      <c r="B377" s="46">
        <v>92</v>
      </c>
      <c r="C377" s="46">
        <v>92</v>
      </c>
      <c r="D377" s="46">
        <v>92</v>
      </c>
      <c r="E377" s="46" t="s">
        <v>524</v>
      </c>
      <c r="F377" s="46" t="s">
        <v>524</v>
      </c>
    </row>
    <row r="378" spans="1:6">
      <c r="A378" s="46">
        <v>147071</v>
      </c>
      <c r="B378" s="46">
        <v>739</v>
      </c>
      <c r="C378" s="46">
        <v>631</v>
      </c>
      <c r="D378" s="46">
        <v>739</v>
      </c>
      <c r="E378" s="46" t="s">
        <v>524</v>
      </c>
      <c r="F378" s="46" t="s">
        <v>803</v>
      </c>
    </row>
    <row r="379" spans="1:6">
      <c r="A379" s="46">
        <v>104022</v>
      </c>
      <c r="B379" s="46">
        <v>472</v>
      </c>
      <c r="C379" s="46">
        <v>483</v>
      </c>
      <c r="D379" s="46">
        <v>472</v>
      </c>
      <c r="E379" s="46" t="s">
        <v>524</v>
      </c>
      <c r="F379" s="46" t="s">
        <v>803</v>
      </c>
    </row>
    <row r="380" spans="1:6">
      <c r="A380" s="46">
        <v>103094</v>
      </c>
      <c r="B380" s="46">
        <v>336</v>
      </c>
      <c r="C380" s="46">
        <v>336</v>
      </c>
      <c r="D380" s="46">
        <v>353</v>
      </c>
      <c r="E380" s="46" t="s">
        <v>803</v>
      </c>
      <c r="F380" s="46" t="s">
        <v>803</v>
      </c>
    </row>
    <row r="381" spans="1:6">
      <c r="A381" s="46">
        <v>103093</v>
      </c>
      <c r="B381" s="46">
        <v>1301</v>
      </c>
      <c r="C381" s="46">
        <v>1301</v>
      </c>
      <c r="D381" s="46">
        <v>1301</v>
      </c>
      <c r="E381" s="46" t="s">
        <v>524</v>
      </c>
      <c r="F381" s="46" t="s">
        <v>524</v>
      </c>
    </row>
    <row r="382" spans="1:6">
      <c r="A382" s="46">
        <v>148466</v>
      </c>
      <c r="B382" s="46">
        <v>998</v>
      </c>
      <c r="C382" s="46">
        <v>998</v>
      </c>
      <c r="D382" s="46">
        <v>998</v>
      </c>
      <c r="E382" s="46" t="s">
        <v>524</v>
      </c>
      <c r="F382" s="46" t="s">
        <v>524</v>
      </c>
    </row>
    <row r="383" spans="1:6">
      <c r="A383" s="46">
        <v>561271</v>
      </c>
      <c r="B383" s="46">
        <v>1.5</v>
      </c>
      <c r="C383" s="46">
        <v>1.5</v>
      </c>
      <c r="D383" s="46">
        <v>1.49</v>
      </c>
      <c r="E383" s="46" t="s">
        <v>803</v>
      </c>
      <c r="F383" s="46" t="s">
        <v>803</v>
      </c>
    </row>
    <row r="384" spans="1:6">
      <c r="A384" s="46">
        <v>106307</v>
      </c>
      <c r="B384" s="46">
        <v>1230</v>
      </c>
      <c r="C384" s="46">
        <v>1230</v>
      </c>
      <c r="D384" s="46">
        <v>1230</v>
      </c>
      <c r="E384" s="46" t="s">
        <v>524</v>
      </c>
      <c r="F384" s="46" t="s">
        <v>524</v>
      </c>
    </row>
    <row r="385" spans="1:6">
      <c r="A385" s="46">
        <v>146753</v>
      </c>
      <c r="B385" s="46">
        <v>180</v>
      </c>
      <c r="C385" s="46">
        <v>180</v>
      </c>
      <c r="D385" s="46">
        <v>180</v>
      </c>
      <c r="E385" s="46" t="s">
        <v>524</v>
      </c>
      <c r="F385" s="46" t="s">
        <v>524</v>
      </c>
    </row>
    <row r="386" spans="1:6">
      <c r="A386" s="46">
        <v>146754</v>
      </c>
      <c r="B386" s="46">
        <v>671</v>
      </c>
      <c r="C386" s="46">
        <v>671</v>
      </c>
      <c r="D386" s="46">
        <v>671</v>
      </c>
      <c r="E386" s="46" t="s">
        <v>524</v>
      </c>
      <c r="F386" s="46" t="s">
        <v>524</v>
      </c>
    </row>
    <row r="387" spans="1:6">
      <c r="A387" s="46">
        <v>146755</v>
      </c>
      <c r="B387" s="46">
        <v>88</v>
      </c>
      <c r="C387" s="46">
        <v>88</v>
      </c>
      <c r="D387" s="46">
        <v>88</v>
      </c>
      <c r="E387" s="46" t="s">
        <v>524</v>
      </c>
      <c r="F387" s="46" t="s">
        <v>524</v>
      </c>
    </row>
    <row r="388" spans="1:6">
      <c r="A388" s="46">
        <v>148618</v>
      </c>
      <c r="B388" s="46">
        <v>364</v>
      </c>
      <c r="C388" s="46">
        <v>364</v>
      </c>
      <c r="D388" s="46">
        <v>364</v>
      </c>
      <c r="E388" s="46" t="s">
        <v>524</v>
      </c>
      <c r="F388" s="46" t="s">
        <v>524</v>
      </c>
    </row>
    <row r="389" spans="1:6">
      <c r="A389" s="46">
        <v>102093</v>
      </c>
      <c r="B389" s="46">
        <v>957</v>
      </c>
      <c r="C389" s="46">
        <v>957</v>
      </c>
      <c r="D389" s="46">
        <v>957</v>
      </c>
      <c r="E389" s="46" t="s">
        <v>524</v>
      </c>
      <c r="F389" s="46" t="s">
        <v>524</v>
      </c>
    </row>
  </sheetData>
  <phoneticPr fontId="3"/>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B72"/>
  <sheetViews>
    <sheetView topLeftCell="A64" workbookViewId="0">
      <selection activeCell="R88" sqref="R88"/>
    </sheetView>
  </sheetViews>
  <sheetFormatPr defaultRowHeight="18"/>
  <sheetData>
    <row r="2" spans="1:2">
      <c r="A2">
        <v>0</v>
      </c>
      <c r="B2" t="s">
        <v>804</v>
      </c>
    </row>
    <row r="4" spans="1:2">
      <c r="A4">
        <v>1</v>
      </c>
      <c r="B4" t="s">
        <v>805</v>
      </c>
    </row>
    <row r="24" spans="1:2">
      <c r="A24">
        <v>2</v>
      </c>
      <c r="B24" t="s">
        <v>806</v>
      </c>
    </row>
    <row r="37" spans="1:2">
      <c r="A37">
        <v>3</v>
      </c>
      <c r="B37" t="s">
        <v>807</v>
      </c>
    </row>
    <row r="50" spans="1:2">
      <c r="A50">
        <v>4</v>
      </c>
      <c r="B50" t="s">
        <v>808</v>
      </c>
    </row>
    <row r="72" spans="1:1" ht="18.5">
      <c r="A72" s="67" t="s">
        <v>809</v>
      </c>
    </row>
  </sheetData>
  <phoneticPr fontId="3"/>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dimension ref="A1:O249"/>
  <sheetViews>
    <sheetView zoomScale="70" zoomScaleNormal="70" workbookViewId="0">
      <pane xSplit="7" ySplit="4" topLeftCell="H132" activePane="bottomRight" state="frozen"/>
      <selection pane="topRight" activeCell="G1" sqref="G1"/>
      <selection pane="bottomLeft" activeCell="A5" sqref="A5"/>
      <selection pane="bottomRight" activeCell="G130" sqref="G130:G149"/>
    </sheetView>
  </sheetViews>
  <sheetFormatPr defaultColWidth="4.58203125" defaultRowHeight="15" customHeight="1"/>
  <cols>
    <col min="1" max="1" width="6.33203125" style="16" customWidth="1"/>
    <col min="2" max="2" width="9.08203125" style="17" customWidth="1"/>
    <col min="3" max="4" width="8.58203125" style="18" customWidth="1"/>
    <col min="5" max="5" width="13" style="17" customWidth="1"/>
    <col min="6" max="6" width="4.58203125" style="17" customWidth="1"/>
    <col min="7" max="7" width="59.5" style="9" customWidth="1"/>
    <col min="8" max="8" width="8.58203125" style="38" customWidth="1"/>
    <col min="9" max="9" width="53.75" style="39" customWidth="1"/>
    <col min="10" max="10" width="8.58203125" style="38" customWidth="1"/>
    <col min="11" max="12" width="12.58203125" style="40" hidden="1" customWidth="1"/>
    <col min="13" max="13" width="16.58203125" style="39" hidden="1" customWidth="1"/>
    <col min="14" max="14" width="45.4140625" style="10" customWidth="1"/>
    <col min="15" max="15" width="8.4140625" style="73" customWidth="1"/>
    <col min="16" max="16384" width="4.58203125" style="10"/>
  </cols>
  <sheetData>
    <row r="1" spans="1:15" ht="16">
      <c r="A1" s="79" t="s">
        <v>0</v>
      </c>
      <c r="B1" s="79"/>
      <c r="C1" s="79"/>
      <c r="D1" s="79"/>
      <c r="E1" s="79"/>
      <c r="F1" s="79"/>
      <c r="G1" s="79"/>
      <c r="H1" s="79"/>
      <c r="I1" s="79"/>
      <c r="J1" s="79"/>
      <c r="K1" s="23" t="s">
        <v>1</v>
      </c>
      <c r="L1" s="23" t="s">
        <v>2</v>
      </c>
      <c r="M1" s="24" t="s">
        <v>3</v>
      </c>
    </row>
    <row r="2" spans="1:15" ht="16">
      <c r="A2" s="79"/>
      <c r="B2" s="79"/>
      <c r="C2" s="79"/>
      <c r="D2" s="79"/>
      <c r="E2" s="79"/>
      <c r="F2" s="79"/>
      <c r="G2" s="79"/>
      <c r="H2" s="79"/>
      <c r="I2" s="79"/>
      <c r="J2" s="79"/>
      <c r="K2" s="25"/>
      <c r="L2" s="25" t="s">
        <v>4</v>
      </c>
      <c r="M2" s="26">
        <f ca="1">TODAY()</f>
        <v>45296</v>
      </c>
    </row>
    <row r="3" spans="1:15" ht="14.5">
      <c r="A3" s="80"/>
      <c r="B3" s="80"/>
      <c r="C3" s="80"/>
      <c r="D3" s="80"/>
      <c r="E3" s="80"/>
      <c r="F3" s="80"/>
      <c r="G3" s="80"/>
      <c r="H3" s="80"/>
      <c r="I3" s="80"/>
      <c r="J3" s="80"/>
      <c r="K3" s="80"/>
      <c r="L3" s="80"/>
      <c r="M3" s="80"/>
    </row>
    <row r="4" spans="1:15" s="12" customFormat="1" ht="29">
      <c r="A4" s="6" t="s">
        <v>5</v>
      </c>
      <c r="B4" s="3" t="s">
        <v>6</v>
      </c>
      <c r="C4" s="4" t="s">
        <v>7</v>
      </c>
      <c r="D4" s="4" t="s">
        <v>8</v>
      </c>
      <c r="E4" s="3" t="s">
        <v>9</v>
      </c>
      <c r="F4" s="3" t="s">
        <v>10</v>
      </c>
      <c r="G4" s="5" t="s">
        <v>11</v>
      </c>
      <c r="H4" s="27" t="s">
        <v>12</v>
      </c>
      <c r="I4" s="27" t="s">
        <v>13</v>
      </c>
      <c r="J4" s="28" t="s">
        <v>14</v>
      </c>
      <c r="K4" s="29" t="s">
        <v>15</v>
      </c>
      <c r="L4" s="29" t="s">
        <v>16</v>
      </c>
      <c r="M4" s="27" t="s">
        <v>17</v>
      </c>
      <c r="N4" s="27" t="s">
        <v>835</v>
      </c>
      <c r="O4" s="28" t="s">
        <v>834</v>
      </c>
    </row>
    <row r="5" spans="1:15" ht="87">
      <c r="A5" s="20">
        <v>1</v>
      </c>
      <c r="B5" s="13" t="s">
        <v>18</v>
      </c>
      <c r="C5" s="14">
        <v>44967</v>
      </c>
      <c r="D5" s="14"/>
      <c r="E5" s="13" t="s">
        <v>19</v>
      </c>
      <c r="F5" s="13" t="s">
        <v>20</v>
      </c>
      <c r="G5" s="7" t="s">
        <v>21</v>
      </c>
      <c r="H5" s="30" t="s">
        <v>22</v>
      </c>
      <c r="I5" s="19" t="s">
        <v>23</v>
      </c>
      <c r="J5" s="21" t="s">
        <v>181</v>
      </c>
      <c r="K5" s="22">
        <v>44972</v>
      </c>
      <c r="L5" s="22"/>
      <c r="M5" s="31"/>
      <c r="N5" s="77" t="s">
        <v>859</v>
      </c>
      <c r="O5" s="75" t="s">
        <v>836</v>
      </c>
    </row>
    <row r="6" spans="1:15" ht="58">
      <c r="A6" s="20">
        <f t="shared" ref="A6:A36" si="0">A5+1</f>
        <v>2</v>
      </c>
      <c r="B6" s="13" t="s">
        <v>18</v>
      </c>
      <c r="C6" s="14">
        <v>44967</v>
      </c>
      <c r="D6" s="14"/>
      <c r="E6" s="13" t="s">
        <v>25</v>
      </c>
      <c r="F6" s="13" t="s">
        <v>26</v>
      </c>
      <c r="G6" s="7" t="s">
        <v>27</v>
      </c>
      <c r="H6" s="30" t="s">
        <v>4</v>
      </c>
      <c r="I6" s="19"/>
      <c r="J6" s="21" t="s">
        <v>181</v>
      </c>
      <c r="K6" s="22">
        <v>44985</v>
      </c>
      <c r="L6" s="22"/>
      <c r="M6" s="31"/>
      <c r="N6" s="77" t="s">
        <v>860</v>
      </c>
      <c r="O6" s="75" t="s">
        <v>837</v>
      </c>
    </row>
    <row r="7" spans="1:15" ht="58">
      <c r="A7" s="20">
        <f t="shared" si="0"/>
        <v>3</v>
      </c>
      <c r="B7" s="13" t="s">
        <v>18</v>
      </c>
      <c r="C7" s="14">
        <v>44967</v>
      </c>
      <c r="D7" s="14"/>
      <c r="E7" s="13" t="s">
        <v>25</v>
      </c>
      <c r="F7" s="13" t="s">
        <v>26</v>
      </c>
      <c r="G7" s="7" t="s">
        <v>28</v>
      </c>
      <c r="H7" s="30" t="s">
        <v>4</v>
      </c>
      <c r="I7" s="19"/>
      <c r="J7" s="21" t="s">
        <v>181</v>
      </c>
      <c r="K7" s="22">
        <v>44985</v>
      </c>
      <c r="L7" s="22"/>
      <c r="M7" s="31"/>
      <c r="N7" s="77" t="s">
        <v>860</v>
      </c>
      <c r="O7" s="75" t="s">
        <v>837</v>
      </c>
    </row>
    <row r="8" spans="1:15" ht="29" hidden="1">
      <c r="A8" s="20">
        <f t="shared" si="0"/>
        <v>4</v>
      </c>
      <c r="B8" s="13" t="s">
        <v>29</v>
      </c>
      <c r="C8" s="14">
        <v>44980</v>
      </c>
      <c r="D8" s="14"/>
      <c r="E8" s="13" t="s">
        <v>30</v>
      </c>
      <c r="F8" s="13" t="s">
        <v>31</v>
      </c>
      <c r="G8" s="7" t="s">
        <v>32</v>
      </c>
      <c r="H8" s="30" t="s">
        <v>33</v>
      </c>
      <c r="I8" s="19"/>
      <c r="J8" s="21" t="s">
        <v>34</v>
      </c>
      <c r="K8" s="22">
        <v>44988</v>
      </c>
      <c r="L8" s="22">
        <v>44986</v>
      </c>
      <c r="M8" s="31"/>
      <c r="O8" s="10"/>
    </row>
    <row r="9" spans="1:15" ht="72.5">
      <c r="A9" s="20">
        <f t="shared" si="0"/>
        <v>5</v>
      </c>
      <c r="B9" s="13" t="s">
        <v>29</v>
      </c>
      <c r="C9" s="14">
        <v>44980</v>
      </c>
      <c r="D9" s="14"/>
      <c r="E9" s="13" t="s">
        <v>30</v>
      </c>
      <c r="F9" s="13" t="s">
        <v>31</v>
      </c>
      <c r="G9" s="7" t="s">
        <v>35</v>
      </c>
      <c r="H9" s="21" t="s">
        <v>33</v>
      </c>
      <c r="I9" s="19" t="s">
        <v>36</v>
      </c>
      <c r="J9" s="21" t="s">
        <v>37</v>
      </c>
      <c r="K9" s="22">
        <v>44995</v>
      </c>
      <c r="L9" s="22"/>
      <c r="M9" s="32" t="s">
        <v>38</v>
      </c>
      <c r="N9" s="77" t="s">
        <v>838</v>
      </c>
      <c r="O9" s="75" t="s">
        <v>839</v>
      </c>
    </row>
    <row r="10" spans="1:15" ht="43.5" hidden="1">
      <c r="A10" s="20">
        <f t="shared" si="0"/>
        <v>6</v>
      </c>
      <c r="B10" s="13" t="s">
        <v>39</v>
      </c>
      <c r="C10" s="14">
        <v>44979</v>
      </c>
      <c r="D10" s="14"/>
      <c r="E10" s="13" t="s">
        <v>40</v>
      </c>
      <c r="F10" s="13" t="s">
        <v>41</v>
      </c>
      <c r="G10" s="7" t="s">
        <v>42</v>
      </c>
      <c r="H10" s="21" t="s">
        <v>43</v>
      </c>
      <c r="I10" s="19"/>
      <c r="J10" s="21" t="s">
        <v>34</v>
      </c>
      <c r="K10" s="22">
        <v>44981</v>
      </c>
      <c r="L10" s="22">
        <v>45122</v>
      </c>
      <c r="M10" s="31"/>
      <c r="O10" s="10"/>
    </row>
    <row r="11" spans="1:15" ht="72.5" hidden="1">
      <c r="A11" s="20">
        <f t="shared" si="0"/>
        <v>7</v>
      </c>
      <c r="B11" s="13" t="s">
        <v>29</v>
      </c>
      <c r="C11" s="14">
        <v>44980</v>
      </c>
      <c r="D11" s="14"/>
      <c r="E11" s="13" t="s">
        <v>30</v>
      </c>
      <c r="F11" s="13" t="s">
        <v>31</v>
      </c>
      <c r="G11" s="7" t="s">
        <v>44</v>
      </c>
      <c r="H11" s="21" t="s">
        <v>33</v>
      </c>
      <c r="I11" s="19" t="s">
        <v>45</v>
      </c>
      <c r="J11" s="21" t="s">
        <v>34</v>
      </c>
      <c r="K11" s="22">
        <v>44993</v>
      </c>
      <c r="L11" s="22">
        <v>45122</v>
      </c>
      <c r="M11" s="31" t="s">
        <v>46</v>
      </c>
      <c r="O11" s="10"/>
    </row>
    <row r="12" spans="1:15" ht="72.5">
      <c r="A12" s="20">
        <f t="shared" si="0"/>
        <v>8</v>
      </c>
      <c r="B12" s="13" t="s">
        <v>39</v>
      </c>
      <c r="C12" s="14">
        <v>44980</v>
      </c>
      <c r="D12" s="14"/>
      <c r="E12" s="13" t="s">
        <v>30</v>
      </c>
      <c r="F12" s="13" t="s">
        <v>172</v>
      </c>
      <c r="G12" s="7" t="s">
        <v>47</v>
      </c>
      <c r="H12" s="21" t="s">
        <v>33</v>
      </c>
      <c r="I12" s="19" t="s">
        <v>48</v>
      </c>
      <c r="J12" s="21" t="s">
        <v>49</v>
      </c>
      <c r="K12" s="22">
        <v>44993</v>
      </c>
      <c r="L12" s="22"/>
      <c r="M12" s="32" t="s">
        <v>50</v>
      </c>
      <c r="N12" s="77" t="s">
        <v>841</v>
      </c>
      <c r="O12" s="75" t="s">
        <v>840</v>
      </c>
    </row>
    <row r="13" spans="1:15" ht="43.5" hidden="1">
      <c r="A13" s="20">
        <f t="shared" si="0"/>
        <v>9</v>
      </c>
      <c r="B13" s="13" t="s">
        <v>51</v>
      </c>
      <c r="C13" s="14">
        <v>44992</v>
      </c>
      <c r="D13" s="14"/>
      <c r="E13" s="13" t="s">
        <v>40</v>
      </c>
      <c r="F13" s="13" t="s">
        <v>52</v>
      </c>
      <c r="G13" s="7" t="s">
        <v>53</v>
      </c>
      <c r="H13" s="21" t="s">
        <v>54</v>
      </c>
      <c r="I13" s="19"/>
      <c r="J13" s="21" t="s">
        <v>55</v>
      </c>
      <c r="K13" s="22"/>
      <c r="L13" s="22"/>
      <c r="M13" s="31" t="s">
        <v>56</v>
      </c>
      <c r="O13" s="10"/>
    </row>
    <row r="14" spans="1:15" ht="14.5" hidden="1">
      <c r="A14" s="20">
        <f t="shared" si="0"/>
        <v>10</v>
      </c>
      <c r="B14" s="13" t="s">
        <v>51</v>
      </c>
      <c r="C14" s="14">
        <v>44992</v>
      </c>
      <c r="D14" s="14"/>
      <c r="E14" s="13" t="s">
        <v>40</v>
      </c>
      <c r="F14" s="13" t="s">
        <v>52</v>
      </c>
      <c r="G14" s="7" t="s">
        <v>57</v>
      </c>
      <c r="H14" s="21" t="s">
        <v>54</v>
      </c>
      <c r="I14" s="19"/>
      <c r="J14" s="21" t="s">
        <v>55</v>
      </c>
      <c r="K14" s="22"/>
      <c r="L14" s="22"/>
      <c r="M14" s="31" t="s">
        <v>56</v>
      </c>
      <c r="O14" s="10"/>
    </row>
    <row r="15" spans="1:15" ht="29" hidden="1">
      <c r="A15" s="20">
        <f t="shared" si="0"/>
        <v>11</v>
      </c>
      <c r="B15" s="13" t="s">
        <v>39</v>
      </c>
      <c r="C15" s="14">
        <v>44988</v>
      </c>
      <c r="D15" s="14"/>
      <c r="E15" s="13" t="s">
        <v>40</v>
      </c>
      <c r="F15" s="13" t="s">
        <v>31</v>
      </c>
      <c r="G15" s="7" t="s">
        <v>58</v>
      </c>
      <c r="H15" s="21" t="s">
        <v>54</v>
      </c>
      <c r="I15" s="19" t="s">
        <v>59</v>
      </c>
      <c r="J15" s="21" t="s">
        <v>55</v>
      </c>
      <c r="K15" s="22"/>
      <c r="L15" s="22"/>
      <c r="M15" s="31"/>
      <c r="O15" s="10"/>
    </row>
    <row r="16" spans="1:15" ht="29" hidden="1">
      <c r="A16" s="20">
        <f t="shared" si="0"/>
        <v>12</v>
      </c>
      <c r="B16" s="13" t="s">
        <v>39</v>
      </c>
      <c r="C16" s="14">
        <v>44988</v>
      </c>
      <c r="D16" s="14"/>
      <c r="E16" s="13" t="s">
        <v>40</v>
      </c>
      <c r="F16" s="13" t="s">
        <v>31</v>
      </c>
      <c r="G16" s="7" t="s">
        <v>60</v>
      </c>
      <c r="H16" s="21" t="s">
        <v>54</v>
      </c>
      <c r="I16" s="19" t="s">
        <v>61</v>
      </c>
      <c r="J16" s="21" t="s">
        <v>34</v>
      </c>
      <c r="K16" s="22"/>
      <c r="L16" s="22">
        <v>45122</v>
      </c>
      <c r="M16" s="31"/>
      <c r="O16" s="10"/>
    </row>
    <row r="17" spans="1:15" ht="72.5" hidden="1">
      <c r="A17" s="20">
        <f t="shared" si="0"/>
        <v>13</v>
      </c>
      <c r="B17" s="13" t="s">
        <v>51</v>
      </c>
      <c r="C17" s="14">
        <v>44992</v>
      </c>
      <c r="D17" s="14"/>
      <c r="E17" s="13" t="s">
        <v>40</v>
      </c>
      <c r="F17" s="13" t="s">
        <v>62</v>
      </c>
      <c r="G17" s="7" t="s">
        <v>63</v>
      </c>
      <c r="H17" s="21" t="s">
        <v>33</v>
      </c>
      <c r="I17" s="19"/>
      <c r="J17" s="21" t="s">
        <v>55</v>
      </c>
      <c r="K17" s="22"/>
      <c r="L17" s="22"/>
      <c r="M17" s="31"/>
      <c r="O17" s="10"/>
    </row>
    <row r="18" spans="1:15" ht="101.5">
      <c r="A18" s="20">
        <f t="shared" si="0"/>
        <v>14</v>
      </c>
      <c r="B18" s="13" t="s">
        <v>29</v>
      </c>
      <c r="C18" s="14">
        <v>44995</v>
      </c>
      <c r="D18" s="14"/>
      <c r="E18" s="13" t="s">
        <v>30</v>
      </c>
      <c r="F18" s="13" t="s">
        <v>20</v>
      </c>
      <c r="G18" s="7" t="s">
        <v>65</v>
      </c>
      <c r="H18" s="21" t="s">
        <v>54</v>
      </c>
      <c r="I18" s="19" t="s">
        <v>66</v>
      </c>
      <c r="J18" s="21" t="s">
        <v>67</v>
      </c>
      <c r="K18" s="22"/>
      <c r="L18" s="22">
        <v>45134</v>
      </c>
      <c r="M18" s="31" t="s">
        <v>68</v>
      </c>
      <c r="N18" s="77" t="s">
        <v>842</v>
      </c>
      <c r="O18" s="75" t="s">
        <v>836</v>
      </c>
    </row>
    <row r="19" spans="1:15" ht="58" hidden="1">
      <c r="A19" s="20">
        <f t="shared" si="0"/>
        <v>15</v>
      </c>
      <c r="B19" s="13" t="s">
        <v>51</v>
      </c>
      <c r="C19" s="14">
        <v>44995</v>
      </c>
      <c r="D19" s="14"/>
      <c r="E19" s="13" t="s">
        <v>30</v>
      </c>
      <c r="F19" s="13" t="s">
        <v>64</v>
      </c>
      <c r="G19" s="7" t="s">
        <v>69</v>
      </c>
      <c r="H19" s="21" t="s">
        <v>54</v>
      </c>
      <c r="I19" s="19"/>
      <c r="J19" s="21" t="s">
        <v>55</v>
      </c>
      <c r="K19" s="22"/>
      <c r="L19" s="22"/>
      <c r="M19" s="31"/>
      <c r="O19" s="10"/>
    </row>
    <row r="20" spans="1:15" ht="29" hidden="1">
      <c r="A20" s="20">
        <f t="shared" si="0"/>
        <v>16</v>
      </c>
      <c r="B20" s="13" t="s">
        <v>29</v>
      </c>
      <c r="C20" s="14">
        <v>45005</v>
      </c>
      <c r="D20" s="14"/>
      <c r="E20" s="13" t="s">
        <v>70</v>
      </c>
      <c r="F20" s="13" t="s">
        <v>62</v>
      </c>
      <c r="G20" s="7" t="s">
        <v>71</v>
      </c>
      <c r="H20" s="21" t="s">
        <v>54</v>
      </c>
      <c r="I20" s="19" t="s">
        <v>72</v>
      </c>
      <c r="J20" s="21" t="s">
        <v>55</v>
      </c>
      <c r="K20" s="22"/>
      <c r="L20" s="22"/>
      <c r="M20" s="31"/>
      <c r="O20" s="10"/>
    </row>
    <row r="21" spans="1:15" ht="43.5" hidden="1">
      <c r="A21" s="20">
        <f t="shared" si="0"/>
        <v>17</v>
      </c>
      <c r="B21" s="13" t="s">
        <v>73</v>
      </c>
      <c r="C21" s="14">
        <v>45022</v>
      </c>
      <c r="D21" s="14"/>
      <c r="E21" s="13" t="s">
        <v>30</v>
      </c>
      <c r="F21" s="13" t="s">
        <v>62</v>
      </c>
      <c r="G21" s="7" t="s">
        <v>74</v>
      </c>
      <c r="H21" s="21" t="s">
        <v>54</v>
      </c>
      <c r="I21" s="19" t="s">
        <v>75</v>
      </c>
      <c r="J21" s="21" t="s">
        <v>55</v>
      </c>
      <c r="K21" s="22"/>
      <c r="L21" s="22">
        <v>45038</v>
      </c>
      <c r="M21" s="31"/>
      <c r="O21" s="10"/>
    </row>
    <row r="22" spans="1:15" ht="29" hidden="1">
      <c r="A22" s="20">
        <f t="shared" si="0"/>
        <v>18</v>
      </c>
      <c r="B22" s="13" t="s">
        <v>39</v>
      </c>
      <c r="C22" s="14">
        <v>45022</v>
      </c>
      <c r="D22" s="14"/>
      <c r="E22" s="13" t="s">
        <v>30</v>
      </c>
      <c r="F22" s="13" t="s">
        <v>62</v>
      </c>
      <c r="G22" s="7" t="s">
        <v>76</v>
      </c>
      <c r="H22" s="21" t="s">
        <v>54</v>
      </c>
      <c r="I22" s="19" t="s">
        <v>77</v>
      </c>
      <c r="J22" s="21" t="s">
        <v>55</v>
      </c>
      <c r="K22" s="22"/>
      <c r="L22" s="22">
        <v>45038</v>
      </c>
      <c r="M22" s="31"/>
      <c r="O22" s="10"/>
    </row>
    <row r="23" spans="1:15" ht="43.5">
      <c r="A23" s="20">
        <f t="shared" si="0"/>
        <v>19</v>
      </c>
      <c r="B23" s="13" t="s">
        <v>73</v>
      </c>
      <c r="C23" s="14">
        <v>45030</v>
      </c>
      <c r="D23" s="14" t="s">
        <v>78</v>
      </c>
      <c r="E23" s="13" t="s">
        <v>30</v>
      </c>
      <c r="F23" s="13" t="s">
        <v>172</v>
      </c>
      <c r="G23" s="7" t="s">
        <v>79</v>
      </c>
      <c r="H23" s="21"/>
      <c r="I23" s="19" t="s">
        <v>80</v>
      </c>
      <c r="J23" s="21" t="s">
        <v>49</v>
      </c>
      <c r="K23" s="22"/>
      <c r="L23" s="22"/>
      <c r="M23" s="32" t="s">
        <v>50</v>
      </c>
      <c r="N23" s="77" t="s">
        <v>841</v>
      </c>
      <c r="O23" s="75" t="s">
        <v>840</v>
      </c>
    </row>
    <row r="24" spans="1:15" ht="72.5" hidden="1">
      <c r="A24" s="20">
        <f t="shared" si="0"/>
        <v>20</v>
      </c>
      <c r="B24" s="13" t="s">
        <v>81</v>
      </c>
      <c r="C24" s="14">
        <v>45039</v>
      </c>
      <c r="D24" s="14" t="s">
        <v>82</v>
      </c>
      <c r="E24" s="13" t="s">
        <v>30</v>
      </c>
      <c r="F24" s="13"/>
      <c r="G24" s="7" t="s">
        <v>83</v>
      </c>
      <c r="H24" s="21" t="s">
        <v>54</v>
      </c>
      <c r="I24" s="19" t="s">
        <v>84</v>
      </c>
      <c r="J24" s="21" t="s">
        <v>34</v>
      </c>
      <c r="K24" s="22"/>
      <c r="L24" s="22">
        <v>45122</v>
      </c>
      <c r="M24" s="31" t="s">
        <v>85</v>
      </c>
      <c r="O24" s="10"/>
    </row>
    <row r="25" spans="1:15" ht="29" hidden="1">
      <c r="A25" s="20">
        <f t="shared" si="0"/>
        <v>21</v>
      </c>
      <c r="B25" s="13" t="s">
        <v>73</v>
      </c>
      <c r="C25" s="14">
        <v>45040</v>
      </c>
      <c r="D25" s="14" t="s">
        <v>78</v>
      </c>
      <c r="E25" s="13" t="s">
        <v>30</v>
      </c>
      <c r="F25" s="13" t="s">
        <v>31</v>
      </c>
      <c r="G25" s="7" t="s">
        <v>86</v>
      </c>
      <c r="H25" s="21" t="s">
        <v>54</v>
      </c>
      <c r="I25" s="19" t="s">
        <v>87</v>
      </c>
      <c r="J25" s="21" t="s">
        <v>55</v>
      </c>
      <c r="K25" s="22"/>
      <c r="L25" s="22">
        <v>45042</v>
      </c>
      <c r="M25" s="31" t="s">
        <v>88</v>
      </c>
      <c r="O25" s="10"/>
    </row>
    <row r="26" spans="1:15" ht="43.5" hidden="1">
      <c r="A26" s="20">
        <f t="shared" si="0"/>
        <v>22</v>
      </c>
      <c r="B26" s="13" t="s">
        <v>29</v>
      </c>
      <c r="C26" s="14">
        <v>45040</v>
      </c>
      <c r="D26" s="14" t="s">
        <v>78</v>
      </c>
      <c r="E26" s="13" t="s">
        <v>30</v>
      </c>
      <c r="F26" s="13" t="s">
        <v>31</v>
      </c>
      <c r="G26" s="7" t="s">
        <v>89</v>
      </c>
      <c r="H26" s="21" t="s">
        <v>54</v>
      </c>
      <c r="I26" s="19" t="s">
        <v>90</v>
      </c>
      <c r="J26" s="21" t="s">
        <v>34</v>
      </c>
      <c r="K26" s="22"/>
      <c r="L26" s="22">
        <v>45122</v>
      </c>
      <c r="M26" s="31" t="s">
        <v>91</v>
      </c>
      <c r="O26" s="10"/>
    </row>
    <row r="27" spans="1:15" ht="159.5" hidden="1">
      <c r="A27" s="20">
        <f t="shared" si="0"/>
        <v>23</v>
      </c>
      <c r="B27" s="13" t="s">
        <v>29</v>
      </c>
      <c r="C27" s="14">
        <v>45043</v>
      </c>
      <c r="D27" s="14" t="s">
        <v>78</v>
      </c>
      <c r="E27" s="13" t="s">
        <v>30</v>
      </c>
      <c r="F27" s="13" t="s">
        <v>62</v>
      </c>
      <c r="G27" s="7" t="s">
        <v>92</v>
      </c>
      <c r="H27" s="21"/>
      <c r="I27" s="19" t="s">
        <v>93</v>
      </c>
      <c r="J27" s="21" t="s">
        <v>34</v>
      </c>
      <c r="K27" s="22"/>
      <c r="L27" s="22">
        <v>45122</v>
      </c>
      <c r="M27" s="31"/>
      <c r="O27" s="10"/>
    </row>
    <row r="28" spans="1:15" ht="29" hidden="1">
      <c r="A28" s="20">
        <f t="shared" si="0"/>
        <v>24</v>
      </c>
      <c r="B28" s="13" t="s">
        <v>29</v>
      </c>
      <c r="C28" s="14">
        <v>45043</v>
      </c>
      <c r="D28" s="14" t="s">
        <v>78</v>
      </c>
      <c r="E28" s="13" t="s">
        <v>30</v>
      </c>
      <c r="F28" s="13" t="s">
        <v>62</v>
      </c>
      <c r="G28" s="7" t="s">
        <v>94</v>
      </c>
      <c r="H28" s="21"/>
      <c r="I28" s="19"/>
      <c r="J28" s="21" t="s">
        <v>34</v>
      </c>
      <c r="K28" s="22"/>
      <c r="L28" s="22">
        <v>45122</v>
      </c>
      <c r="M28" s="31"/>
      <c r="O28" s="10"/>
    </row>
    <row r="29" spans="1:15" ht="130.5" hidden="1">
      <c r="A29" s="20">
        <f t="shared" si="0"/>
        <v>25</v>
      </c>
      <c r="B29" s="13" t="s">
        <v>81</v>
      </c>
      <c r="C29" s="14">
        <v>45043</v>
      </c>
      <c r="D29" s="14" t="s">
        <v>78</v>
      </c>
      <c r="E29" s="13" t="s">
        <v>30</v>
      </c>
      <c r="F29" s="13" t="s">
        <v>62</v>
      </c>
      <c r="G29" s="7" t="s">
        <v>95</v>
      </c>
      <c r="H29" s="21"/>
      <c r="I29" s="19"/>
      <c r="J29" s="21" t="s">
        <v>34</v>
      </c>
      <c r="K29" s="22"/>
      <c r="L29" s="22">
        <v>45122</v>
      </c>
      <c r="M29" s="31"/>
      <c r="O29" s="10"/>
    </row>
    <row r="30" spans="1:15" ht="87" hidden="1">
      <c r="A30" s="20">
        <f t="shared" si="0"/>
        <v>26</v>
      </c>
      <c r="B30" s="13" t="s">
        <v>73</v>
      </c>
      <c r="C30" s="14">
        <v>45043</v>
      </c>
      <c r="D30" s="14" t="s">
        <v>78</v>
      </c>
      <c r="E30" s="13" t="s">
        <v>30</v>
      </c>
      <c r="F30" s="13" t="s">
        <v>52</v>
      </c>
      <c r="G30" s="7" t="s">
        <v>96</v>
      </c>
      <c r="H30" s="21"/>
      <c r="I30" s="19"/>
      <c r="J30" s="21" t="s">
        <v>34</v>
      </c>
      <c r="K30" s="22"/>
      <c r="L30" s="22">
        <v>45122</v>
      </c>
      <c r="M30" s="31"/>
      <c r="O30" s="10"/>
    </row>
    <row r="31" spans="1:15" ht="128.25" hidden="1" customHeight="1">
      <c r="A31" s="20">
        <f t="shared" si="0"/>
        <v>27</v>
      </c>
      <c r="B31" s="13" t="s">
        <v>39</v>
      </c>
      <c r="C31" s="14">
        <v>45043</v>
      </c>
      <c r="D31" s="14" t="s">
        <v>97</v>
      </c>
      <c r="E31" s="13" t="s">
        <v>30</v>
      </c>
      <c r="F31" s="13" t="s">
        <v>31</v>
      </c>
      <c r="G31" s="7" t="s">
        <v>98</v>
      </c>
      <c r="H31" s="30"/>
      <c r="I31" s="19"/>
      <c r="J31" s="21" t="s">
        <v>34</v>
      </c>
      <c r="K31" s="22"/>
      <c r="L31" s="22">
        <v>45122</v>
      </c>
      <c r="M31" s="31"/>
      <c r="O31" s="10"/>
    </row>
    <row r="32" spans="1:15" ht="43.5" hidden="1">
      <c r="A32" s="20">
        <f t="shared" si="0"/>
        <v>28</v>
      </c>
      <c r="B32" s="13" t="s">
        <v>39</v>
      </c>
      <c r="C32" s="14">
        <v>45043</v>
      </c>
      <c r="D32" s="14" t="s">
        <v>33</v>
      </c>
      <c r="E32" s="13" t="s">
        <v>99</v>
      </c>
      <c r="F32" s="13" t="s">
        <v>31</v>
      </c>
      <c r="G32" s="7" t="s">
        <v>100</v>
      </c>
      <c r="H32" s="21"/>
      <c r="I32" s="19"/>
      <c r="J32" s="21" t="s">
        <v>34</v>
      </c>
      <c r="K32" s="22"/>
      <c r="L32" s="22">
        <v>45122</v>
      </c>
      <c r="M32" s="31"/>
      <c r="O32" s="10"/>
    </row>
    <row r="33" spans="1:15" ht="43.5" hidden="1">
      <c r="A33" s="20">
        <f t="shared" si="0"/>
        <v>29</v>
      </c>
      <c r="B33" s="13" t="s">
        <v>29</v>
      </c>
      <c r="C33" s="14">
        <v>45043</v>
      </c>
      <c r="D33" s="14" t="s">
        <v>97</v>
      </c>
      <c r="E33" s="13" t="s">
        <v>30</v>
      </c>
      <c r="F33" s="13" t="s">
        <v>62</v>
      </c>
      <c r="G33" s="7" t="s">
        <v>101</v>
      </c>
      <c r="H33" s="21"/>
      <c r="I33" s="19" t="s">
        <v>102</v>
      </c>
      <c r="J33" s="21" t="s">
        <v>34</v>
      </c>
      <c r="K33" s="22"/>
      <c r="L33" s="22">
        <v>45122</v>
      </c>
      <c r="M33" s="31"/>
      <c r="O33" s="10"/>
    </row>
    <row r="34" spans="1:15" ht="156.75" customHeight="1">
      <c r="A34" s="20">
        <f t="shared" si="0"/>
        <v>30</v>
      </c>
      <c r="B34" s="13" t="s">
        <v>39</v>
      </c>
      <c r="C34" s="14">
        <v>45043</v>
      </c>
      <c r="D34" s="14" t="s">
        <v>78</v>
      </c>
      <c r="E34" s="13" t="s">
        <v>30</v>
      </c>
      <c r="F34" s="13" t="s">
        <v>172</v>
      </c>
      <c r="G34" s="7" t="s">
        <v>103</v>
      </c>
      <c r="H34" s="21"/>
      <c r="I34" s="19" t="s">
        <v>104</v>
      </c>
      <c r="J34" s="21" t="s">
        <v>49</v>
      </c>
      <c r="K34" s="22"/>
      <c r="L34" s="22"/>
      <c r="M34" s="32" t="s">
        <v>50</v>
      </c>
      <c r="N34" s="77" t="s">
        <v>841</v>
      </c>
      <c r="O34" s="75" t="s">
        <v>840</v>
      </c>
    </row>
    <row r="35" spans="1:15" ht="72.5">
      <c r="A35" s="20">
        <f t="shared" si="0"/>
        <v>31</v>
      </c>
      <c r="B35" s="13" t="s">
        <v>81</v>
      </c>
      <c r="C35" s="14">
        <v>45043</v>
      </c>
      <c r="D35" s="14" t="s">
        <v>78</v>
      </c>
      <c r="E35" s="13" t="s">
        <v>30</v>
      </c>
      <c r="F35" s="13" t="s">
        <v>172</v>
      </c>
      <c r="G35" s="7" t="s">
        <v>105</v>
      </c>
      <c r="H35" s="21"/>
      <c r="I35" s="19"/>
      <c r="J35" s="21" t="s">
        <v>49</v>
      </c>
      <c r="K35" s="22"/>
      <c r="L35" s="22"/>
      <c r="M35" s="32" t="s">
        <v>50</v>
      </c>
      <c r="N35" s="77" t="s">
        <v>841</v>
      </c>
      <c r="O35" s="75" t="s">
        <v>840</v>
      </c>
    </row>
    <row r="36" spans="1:15" ht="72.5" hidden="1">
      <c r="A36" s="20">
        <f t="shared" si="0"/>
        <v>32</v>
      </c>
      <c r="B36" s="13" t="s">
        <v>39</v>
      </c>
      <c r="C36" s="14">
        <v>45047</v>
      </c>
      <c r="D36" s="14" t="s">
        <v>33</v>
      </c>
      <c r="E36" s="13" t="s">
        <v>40</v>
      </c>
      <c r="F36" s="13" t="s">
        <v>64</v>
      </c>
      <c r="G36" s="7" t="s">
        <v>106</v>
      </c>
      <c r="H36" s="21"/>
      <c r="I36" s="19"/>
      <c r="J36" s="21" t="s">
        <v>34</v>
      </c>
      <c r="K36" s="22"/>
      <c r="L36" s="22">
        <v>45122</v>
      </c>
      <c r="M36" s="31"/>
      <c r="O36" s="10"/>
    </row>
    <row r="37" spans="1:15" ht="58" hidden="1">
      <c r="A37" s="20">
        <f t="shared" ref="A37:A68" si="1">A36+1</f>
        <v>33</v>
      </c>
      <c r="B37" s="13" t="s">
        <v>81</v>
      </c>
      <c r="C37" s="14">
        <v>45052</v>
      </c>
      <c r="D37" s="14" t="s">
        <v>33</v>
      </c>
      <c r="E37" s="13" t="s">
        <v>30</v>
      </c>
      <c r="F37" s="13" t="s">
        <v>62</v>
      </c>
      <c r="G37" s="7" t="s">
        <v>107</v>
      </c>
      <c r="H37" s="30"/>
      <c r="I37" s="19"/>
      <c r="J37" s="21" t="s">
        <v>34</v>
      </c>
      <c r="K37" s="22"/>
      <c r="L37" s="22">
        <v>45122</v>
      </c>
      <c r="M37" s="31"/>
      <c r="O37" s="10"/>
    </row>
    <row r="38" spans="1:15" ht="58" hidden="1">
      <c r="A38" s="20">
        <f t="shared" si="1"/>
        <v>34</v>
      </c>
      <c r="B38" s="13" t="s">
        <v>29</v>
      </c>
      <c r="C38" s="14">
        <v>45053</v>
      </c>
      <c r="D38" s="14" t="s">
        <v>33</v>
      </c>
      <c r="E38" s="13" t="s">
        <v>30</v>
      </c>
      <c r="F38" s="13" t="s">
        <v>62</v>
      </c>
      <c r="G38" s="7" t="s">
        <v>108</v>
      </c>
      <c r="H38" s="21"/>
      <c r="I38" s="19"/>
      <c r="J38" s="21" t="s">
        <v>34</v>
      </c>
      <c r="K38" s="22"/>
      <c r="L38" s="22">
        <v>45122</v>
      </c>
      <c r="M38" s="31"/>
      <c r="O38" s="10"/>
    </row>
    <row r="39" spans="1:15" ht="58" hidden="1">
      <c r="A39" s="20">
        <f t="shared" si="1"/>
        <v>35</v>
      </c>
      <c r="B39" s="13" t="s">
        <v>29</v>
      </c>
      <c r="C39" s="14">
        <v>45053</v>
      </c>
      <c r="D39" s="14" t="s">
        <v>109</v>
      </c>
      <c r="E39" s="13" t="s">
        <v>30</v>
      </c>
      <c r="F39" s="13" t="s">
        <v>64</v>
      </c>
      <c r="G39" s="7" t="s">
        <v>110</v>
      </c>
      <c r="H39" s="21"/>
      <c r="I39" s="19"/>
      <c r="J39" s="21" t="s">
        <v>34</v>
      </c>
      <c r="K39" s="22"/>
      <c r="L39" s="22">
        <v>45122</v>
      </c>
      <c r="M39" s="31"/>
      <c r="O39" s="10"/>
    </row>
    <row r="40" spans="1:15" ht="29" hidden="1">
      <c r="A40" s="20">
        <f t="shared" si="1"/>
        <v>36</v>
      </c>
      <c r="B40" s="13" t="s">
        <v>29</v>
      </c>
      <c r="C40" s="14">
        <v>45053</v>
      </c>
      <c r="D40" s="14" t="s">
        <v>109</v>
      </c>
      <c r="E40" s="13" t="s">
        <v>30</v>
      </c>
      <c r="F40" s="13" t="s">
        <v>64</v>
      </c>
      <c r="G40" s="7" t="s">
        <v>111</v>
      </c>
      <c r="H40" s="21"/>
      <c r="I40" s="19"/>
      <c r="J40" s="21" t="s">
        <v>55</v>
      </c>
      <c r="K40" s="22"/>
      <c r="L40" s="22"/>
      <c r="M40" s="31"/>
      <c r="O40" s="10"/>
    </row>
    <row r="41" spans="1:15" ht="72.5" hidden="1">
      <c r="A41" s="20">
        <f t="shared" si="1"/>
        <v>37</v>
      </c>
      <c r="B41" s="13" t="s">
        <v>29</v>
      </c>
      <c r="C41" s="14">
        <v>45053</v>
      </c>
      <c r="D41" s="14" t="s">
        <v>109</v>
      </c>
      <c r="E41" s="13" t="s">
        <v>30</v>
      </c>
      <c r="F41" s="13" t="s">
        <v>64</v>
      </c>
      <c r="G41" s="7" t="s">
        <v>112</v>
      </c>
      <c r="H41" s="21"/>
      <c r="I41" s="19"/>
      <c r="J41" s="21" t="s">
        <v>34</v>
      </c>
      <c r="K41" s="22"/>
      <c r="L41" s="22">
        <v>45122</v>
      </c>
      <c r="M41" s="31"/>
      <c r="O41" s="10"/>
    </row>
    <row r="42" spans="1:15" ht="43.5" hidden="1">
      <c r="A42" s="20">
        <f t="shared" si="1"/>
        <v>38</v>
      </c>
      <c r="B42" s="13" t="s">
        <v>81</v>
      </c>
      <c r="C42" s="14">
        <v>45054</v>
      </c>
      <c r="D42" s="14" t="s">
        <v>113</v>
      </c>
      <c r="E42" s="13" t="s">
        <v>40</v>
      </c>
      <c r="F42" s="13" t="s">
        <v>64</v>
      </c>
      <c r="G42" s="7" t="s">
        <v>114</v>
      </c>
      <c r="H42" s="21"/>
      <c r="I42" s="19"/>
      <c r="J42" s="21" t="s">
        <v>34</v>
      </c>
      <c r="K42" s="22"/>
      <c r="L42" s="22"/>
      <c r="M42" s="32" t="s">
        <v>50</v>
      </c>
      <c r="O42" s="10"/>
    </row>
    <row r="43" spans="1:15" ht="72.5" hidden="1">
      <c r="A43" s="20">
        <f t="shared" si="1"/>
        <v>39</v>
      </c>
      <c r="B43" s="13" t="s">
        <v>29</v>
      </c>
      <c r="C43" s="14">
        <v>45061</v>
      </c>
      <c r="D43" s="14" t="s">
        <v>115</v>
      </c>
      <c r="E43" s="13" t="s">
        <v>30</v>
      </c>
      <c r="F43" s="13" t="s">
        <v>64</v>
      </c>
      <c r="G43" s="7" t="s">
        <v>116</v>
      </c>
      <c r="H43" s="21"/>
      <c r="I43" s="19"/>
      <c r="J43" s="21" t="s">
        <v>34</v>
      </c>
      <c r="K43" s="22"/>
      <c r="L43" s="22">
        <v>45122</v>
      </c>
      <c r="M43" s="31"/>
      <c r="O43" s="10"/>
    </row>
    <row r="44" spans="1:15" ht="29" hidden="1">
      <c r="A44" s="20">
        <f t="shared" si="1"/>
        <v>40</v>
      </c>
      <c r="B44" s="13" t="s">
        <v>81</v>
      </c>
      <c r="C44" s="14">
        <v>45061</v>
      </c>
      <c r="D44" s="14" t="s">
        <v>115</v>
      </c>
      <c r="E44" s="13" t="s">
        <v>30</v>
      </c>
      <c r="F44" s="13" t="s">
        <v>62</v>
      </c>
      <c r="G44" s="7" t="s">
        <v>117</v>
      </c>
      <c r="H44" s="21"/>
      <c r="I44" s="19"/>
      <c r="J44" s="21" t="s">
        <v>34</v>
      </c>
      <c r="K44" s="22"/>
      <c r="L44" s="22">
        <v>45122</v>
      </c>
      <c r="M44" s="31"/>
      <c r="O44" s="10"/>
    </row>
    <row r="45" spans="1:15" ht="145" hidden="1">
      <c r="A45" s="20">
        <f t="shared" si="1"/>
        <v>41</v>
      </c>
      <c r="B45" s="13" t="s">
        <v>29</v>
      </c>
      <c r="C45" s="14">
        <v>45068</v>
      </c>
      <c r="D45" s="14" t="s">
        <v>78</v>
      </c>
      <c r="E45" s="13" t="s">
        <v>30</v>
      </c>
      <c r="F45" s="13" t="s">
        <v>64</v>
      </c>
      <c r="G45" s="7" t="s">
        <v>118</v>
      </c>
      <c r="H45" s="21"/>
      <c r="I45" s="19"/>
      <c r="J45" s="21" t="s">
        <v>34</v>
      </c>
      <c r="K45" s="22"/>
      <c r="L45" s="22">
        <v>45122</v>
      </c>
      <c r="M45" s="31"/>
      <c r="O45" s="10"/>
    </row>
    <row r="46" spans="1:15" ht="87" hidden="1">
      <c r="A46" s="20">
        <f t="shared" si="1"/>
        <v>42</v>
      </c>
      <c r="B46" s="13" t="s">
        <v>29</v>
      </c>
      <c r="C46" s="14">
        <v>45068</v>
      </c>
      <c r="D46" s="14" t="s">
        <v>78</v>
      </c>
      <c r="E46" s="13" t="s">
        <v>30</v>
      </c>
      <c r="F46" s="13" t="s">
        <v>62</v>
      </c>
      <c r="G46" s="7" t="s">
        <v>119</v>
      </c>
      <c r="H46" s="21"/>
      <c r="I46" s="19"/>
      <c r="J46" s="21" t="s">
        <v>34</v>
      </c>
      <c r="K46" s="22"/>
      <c r="L46" s="22">
        <v>45122</v>
      </c>
      <c r="M46" s="31"/>
      <c r="O46" s="10"/>
    </row>
    <row r="47" spans="1:15" ht="101.5" hidden="1">
      <c r="A47" s="20">
        <f t="shared" si="1"/>
        <v>43</v>
      </c>
      <c r="B47" s="13" t="s">
        <v>39</v>
      </c>
      <c r="C47" s="14">
        <v>45068</v>
      </c>
      <c r="D47" s="14" t="s">
        <v>78</v>
      </c>
      <c r="E47" s="13" t="s">
        <v>30</v>
      </c>
      <c r="F47" s="13" t="s">
        <v>62</v>
      </c>
      <c r="G47" s="7" t="s">
        <v>120</v>
      </c>
      <c r="H47" s="21"/>
      <c r="I47" s="19"/>
      <c r="J47" s="21" t="s">
        <v>34</v>
      </c>
      <c r="K47" s="22"/>
      <c r="L47" s="22">
        <v>45122</v>
      </c>
      <c r="M47" s="31"/>
      <c r="O47" s="10"/>
    </row>
    <row r="48" spans="1:15" ht="101.5" hidden="1">
      <c r="A48" s="20">
        <f t="shared" si="1"/>
        <v>44</v>
      </c>
      <c r="B48" s="13" t="s">
        <v>29</v>
      </c>
      <c r="C48" s="14">
        <v>45068</v>
      </c>
      <c r="D48" s="14" t="s">
        <v>78</v>
      </c>
      <c r="E48" s="13" t="s">
        <v>30</v>
      </c>
      <c r="F48" s="13" t="s">
        <v>62</v>
      </c>
      <c r="G48" s="7" t="s">
        <v>121</v>
      </c>
      <c r="H48" s="21"/>
      <c r="I48" s="19"/>
      <c r="J48" s="21" t="s">
        <v>34</v>
      </c>
      <c r="K48" s="22"/>
      <c r="L48" s="22">
        <v>45122</v>
      </c>
      <c r="M48" s="31"/>
      <c r="O48" s="10"/>
    </row>
    <row r="49" spans="1:15" ht="29" hidden="1">
      <c r="A49" s="20">
        <f t="shared" si="1"/>
        <v>45</v>
      </c>
      <c r="B49" s="13" t="s">
        <v>29</v>
      </c>
      <c r="C49" s="14">
        <v>45068</v>
      </c>
      <c r="D49" s="14" t="s">
        <v>78</v>
      </c>
      <c r="E49" s="13" t="s">
        <v>30</v>
      </c>
      <c r="F49" s="13" t="s">
        <v>62</v>
      </c>
      <c r="G49" s="7" t="s">
        <v>122</v>
      </c>
      <c r="H49" s="21"/>
      <c r="I49" s="19" t="s">
        <v>123</v>
      </c>
      <c r="J49" s="21" t="s">
        <v>55</v>
      </c>
      <c r="K49" s="22"/>
      <c r="L49" s="22"/>
      <c r="M49" s="31"/>
      <c r="O49" s="10"/>
    </row>
    <row r="50" spans="1:15" ht="72.5" hidden="1">
      <c r="A50" s="20">
        <f t="shared" si="1"/>
        <v>46</v>
      </c>
      <c r="B50" s="13" t="s">
        <v>29</v>
      </c>
      <c r="C50" s="14">
        <v>45074</v>
      </c>
      <c r="D50" s="14" t="s">
        <v>78</v>
      </c>
      <c r="E50" s="13" t="s">
        <v>30</v>
      </c>
      <c r="F50" s="13" t="s">
        <v>64</v>
      </c>
      <c r="G50" s="7" t="s">
        <v>124</v>
      </c>
      <c r="H50" s="21"/>
      <c r="I50" s="19" t="s">
        <v>123</v>
      </c>
      <c r="J50" s="21" t="s">
        <v>55</v>
      </c>
      <c r="K50" s="22"/>
      <c r="L50" s="22"/>
      <c r="M50" s="31"/>
      <c r="O50" s="10"/>
    </row>
    <row r="51" spans="1:15" ht="43.5" hidden="1">
      <c r="A51" s="20">
        <f t="shared" si="1"/>
        <v>47</v>
      </c>
      <c r="B51" s="13" t="s">
        <v>29</v>
      </c>
      <c r="C51" s="14">
        <v>45092</v>
      </c>
      <c r="D51" s="14" t="s">
        <v>43</v>
      </c>
      <c r="E51" s="13" t="s">
        <v>40</v>
      </c>
      <c r="F51" s="13" t="s">
        <v>62</v>
      </c>
      <c r="G51" s="7" t="s">
        <v>125</v>
      </c>
      <c r="H51" s="21"/>
      <c r="I51" s="19"/>
      <c r="J51" s="21" t="s">
        <v>34</v>
      </c>
      <c r="K51" s="22"/>
      <c r="L51" s="22">
        <v>45122</v>
      </c>
      <c r="M51" s="31"/>
      <c r="N51" s="10" t="s">
        <v>126</v>
      </c>
      <c r="O51" s="10"/>
    </row>
    <row r="52" spans="1:15" ht="43.5" hidden="1">
      <c r="A52" s="20">
        <f t="shared" si="1"/>
        <v>48</v>
      </c>
      <c r="B52" s="13" t="s">
        <v>39</v>
      </c>
      <c r="C52" s="14">
        <v>45092</v>
      </c>
      <c r="D52" s="14" t="s">
        <v>43</v>
      </c>
      <c r="E52" s="13" t="s">
        <v>40</v>
      </c>
      <c r="F52" s="13" t="s">
        <v>64</v>
      </c>
      <c r="G52" s="7" t="s">
        <v>127</v>
      </c>
      <c r="H52" s="21"/>
      <c r="I52" s="19" t="s">
        <v>128</v>
      </c>
      <c r="J52" s="21" t="s">
        <v>34</v>
      </c>
      <c r="K52" s="22"/>
      <c r="L52" s="22">
        <v>45122</v>
      </c>
      <c r="M52" s="31"/>
      <c r="O52" s="10"/>
    </row>
    <row r="53" spans="1:15" ht="58" hidden="1">
      <c r="A53" s="20">
        <f t="shared" si="1"/>
        <v>49</v>
      </c>
      <c r="B53" s="13" t="s">
        <v>29</v>
      </c>
      <c r="C53" s="14">
        <v>45097</v>
      </c>
      <c r="D53" s="14" t="s">
        <v>78</v>
      </c>
      <c r="E53" s="13" t="s">
        <v>99</v>
      </c>
      <c r="F53" s="13" t="s">
        <v>62</v>
      </c>
      <c r="G53" s="7" t="s">
        <v>129</v>
      </c>
      <c r="H53" s="30"/>
      <c r="I53" s="19" t="s">
        <v>130</v>
      </c>
      <c r="J53" s="21" t="s">
        <v>34</v>
      </c>
      <c r="K53" s="22"/>
      <c r="L53" s="22">
        <v>45122</v>
      </c>
      <c r="M53" s="31"/>
      <c r="O53" s="10"/>
    </row>
    <row r="54" spans="1:15" ht="174" hidden="1">
      <c r="A54" s="20">
        <f t="shared" si="1"/>
        <v>50</v>
      </c>
      <c r="B54" s="13" t="s">
        <v>29</v>
      </c>
      <c r="C54" s="14">
        <v>45097</v>
      </c>
      <c r="D54" s="14" t="s">
        <v>78</v>
      </c>
      <c r="E54" s="13" t="s">
        <v>30</v>
      </c>
      <c r="F54" s="13" t="s">
        <v>62</v>
      </c>
      <c r="G54" s="7" t="s">
        <v>131</v>
      </c>
      <c r="H54" s="30"/>
      <c r="I54" s="19"/>
      <c r="J54" s="21" t="s">
        <v>34</v>
      </c>
      <c r="K54" s="22"/>
      <c r="L54" s="22">
        <v>45122</v>
      </c>
      <c r="M54" s="31"/>
      <c r="O54" s="10"/>
    </row>
    <row r="55" spans="1:15" ht="29" hidden="1">
      <c r="A55" s="20">
        <f t="shared" si="1"/>
        <v>51</v>
      </c>
      <c r="B55" s="13" t="s">
        <v>29</v>
      </c>
      <c r="C55" s="14">
        <v>45097</v>
      </c>
      <c r="D55" s="14" t="s">
        <v>78</v>
      </c>
      <c r="E55" s="13" t="s">
        <v>30</v>
      </c>
      <c r="F55" s="13" t="s">
        <v>62</v>
      </c>
      <c r="G55" s="7" t="s">
        <v>132</v>
      </c>
      <c r="H55" s="21"/>
      <c r="I55" s="19" t="s">
        <v>133</v>
      </c>
      <c r="J55" s="21" t="s">
        <v>55</v>
      </c>
      <c r="K55" s="22"/>
      <c r="L55" s="22"/>
      <c r="M55" s="31"/>
      <c r="O55" s="10"/>
    </row>
    <row r="56" spans="1:15" ht="14.5" hidden="1">
      <c r="A56" s="20">
        <f t="shared" si="1"/>
        <v>52</v>
      </c>
      <c r="B56" s="13" t="s">
        <v>29</v>
      </c>
      <c r="C56" s="14">
        <v>45097</v>
      </c>
      <c r="D56" s="14" t="s">
        <v>78</v>
      </c>
      <c r="E56" s="13" t="s">
        <v>30</v>
      </c>
      <c r="F56" s="13" t="s">
        <v>62</v>
      </c>
      <c r="G56" s="7" t="s">
        <v>134</v>
      </c>
      <c r="H56" s="21"/>
      <c r="I56" s="19" t="s">
        <v>133</v>
      </c>
      <c r="J56" s="21" t="s">
        <v>55</v>
      </c>
      <c r="K56" s="22"/>
      <c r="L56" s="22"/>
      <c r="M56" s="31"/>
      <c r="O56" s="10"/>
    </row>
    <row r="57" spans="1:15" ht="29" hidden="1">
      <c r="A57" s="20">
        <f t="shared" si="1"/>
        <v>53</v>
      </c>
      <c r="B57" s="13" t="s">
        <v>29</v>
      </c>
      <c r="C57" s="14">
        <v>45097</v>
      </c>
      <c r="D57" s="14" t="s">
        <v>78</v>
      </c>
      <c r="E57" s="13" t="s">
        <v>99</v>
      </c>
      <c r="F57" s="13" t="s">
        <v>62</v>
      </c>
      <c r="G57" s="7" t="s">
        <v>135</v>
      </c>
      <c r="H57" s="21"/>
      <c r="I57" s="19"/>
      <c r="J57" s="21" t="s">
        <v>34</v>
      </c>
      <c r="K57" s="22"/>
      <c r="L57" s="22">
        <v>45122</v>
      </c>
      <c r="M57" s="31"/>
      <c r="O57" s="10"/>
    </row>
    <row r="58" spans="1:15" ht="14.5" hidden="1">
      <c r="A58" s="20">
        <f t="shared" si="1"/>
        <v>54</v>
      </c>
      <c r="B58" s="13" t="s">
        <v>29</v>
      </c>
      <c r="C58" s="14">
        <v>45097</v>
      </c>
      <c r="D58" s="14" t="s">
        <v>78</v>
      </c>
      <c r="E58" s="13" t="s">
        <v>99</v>
      </c>
      <c r="F58" s="13" t="s">
        <v>62</v>
      </c>
      <c r="G58" s="7" t="s">
        <v>136</v>
      </c>
      <c r="H58" s="30"/>
      <c r="I58" s="19" t="s">
        <v>133</v>
      </c>
      <c r="J58" s="21" t="s">
        <v>55</v>
      </c>
      <c r="K58" s="22"/>
      <c r="L58" s="22"/>
      <c r="M58" s="31"/>
      <c r="O58" s="10"/>
    </row>
    <row r="59" spans="1:15" ht="58">
      <c r="A59" s="20">
        <f t="shared" si="1"/>
        <v>55</v>
      </c>
      <c r="B59" s="13" t="s">
        <v>29</v>
      </c>
      <c r="C59" s="14">
        <v>45097</v>
      </c>
      <c r="D59" s="14" t="s">
        <v>78</v>
      </c>
      <c r="E59" s="13" t="s">
        <v>30</v>
      </c>
      <c r="F59" s="13" t="s">
        <v>172</v>
      </c>
      <c r="G59" s="7" t="s">
        <v>137</v>
      </c>
      <c r="H59" s="21"/>
      <c r="I59" s="19"/>
      <c r="J59" s="21" t="s">
        <v>49</v>
      </c>
      <c r="K59" s="22"/>
      <c r="L59" s="22"/>
      <c r="M59" s="32" t="s">
        <v>50</v>
      </c>
      <c r="N59" s="77" t="s">
        <v>841</v>
      </c>
      <c r="O59" s="75" t="s">
        <v>840</v>
      </c>
    </row>
    <row r="60" spans="1:15" ht="72.5" hidden="1">
      <c r="A60" s="20">
        <f t="shared" si="1"/>
        <v>56</v>
      </c>
      <c r="B60" s="13" t="s">
        <v>29</v>
      </c>
      <c r="C60" s="14">
        <v>45098</v>
      </c>
      <c r="D60" s="14" t="s">
        <v>43</v>
      </c>
      <c r="E60" s="13" t="s">
        <v>40</v>
      </c>
      <c r="F60" s="13" t="s">
        <v>64</v>
      </c>
      <c r="G60" s="7" t="s">
        <v>138</v>
      </c>
      <c r="H60" s="21"/>
      <c r="I60" s="19"/>
      <c r="J60" s="21" t="s">
        <v>34</v>
      </c>
      <c r="K60" s="22"/>
      <c r="L60" s="22">
        <v>45122</v>
      </c>
      <c r="M60" s="31"/>
      <c r="O60" s="10"/>
    </row>
    <row r="61" spans="1:15" ht="43.5" hidden="1">
      <c r="A61" s="20">
        <f t="shared" si="1"/>
        <v>57</v>
      </c>
      <c r="B61" s="13" t="s">
        <v>39</v>
      </c>
      <c r="C61" s="14">
        <v>45105</v>
      </c>
      <c r="D61" s="14" t="s">
        <v>33</v>
      </c>
      <c r="E61" s="13" t="s">
        <v>40</v>
      </c>
      <c r="F61" s="13" t="s">
        <v>31</v>
      </c>
      <c r="G61" s="7" t="s">
        <v>139</v>
      </c>
      <c r="H61" s="21"/>
      <c r="I61" s="19"/>
      <c r="J61" s="21" t="s">
        <v>34</v>
      </c>
      <c r="K61" s="22"/>
      <c r="L61" s="22">
        <v>45122</v>
      </c>
      <c r="M61" s="31"/>
      <c r="O61" s="10"/>
    </row>
    <row r="62" spans="1:15" ht="72.5" hidden="1">
      <c r="A62" s="20">
        <f t="shared" si="1"/>
        <v>58</v>
      </c>
      <c r="B62" s="13" t="s">
        <v>39</v>
      </c>
      <c r="C62" s="14">
        <v>45105</v>
      </c>
      <c r="D62" s="14" t="s">
        <v>33</v>
      </c>
      <c r="E62" s="13" t="s">
        <v>30</v>
      </c>
      <c r="F62" s="13" t="s">
        <v>31</v>
      </c>
      <c r="G62" s="7" t="s">
        <v>140</v>
      </c>
      <c r="H62" s="21"/>
      <c r="I62" s="19" t="s">
        <v>141</v>
      </c>
      <c r="J62" s="21" t="s">
        <v>34</v>
      </c>
      <c r="K62" s="22"/>
      <c r="L62" s="22">
        <v>45123</v>
      </c>
      <c r="M62" s="31" t="s">
        <v>142</v>
      </c>
      <c r="O62" s="10"/>
    </row>
    <row r="63" spans="1:15" ht="43.5" hidden="1">
      <c r="A63" s="20">
        <f t="shared" si="1"/>
        <v>59</v>
      </c>
      <c r="B63" s="13" t="s">
        <v>29</v>
      </c>
      <c r="C63" s="14">
        <v>45105</v>
      </c>
      <c r="D63" s="14" t="s">
        <v>82</v>
      </c>
      <c r="E63" s="13" t="s">
        <v>30</v>
      </c>
      <c r="F63" s="13" t="s">
        <v>62</v>
      </c>
      <c r="G63" s="7" t="s">
        <v>143</v>
      </c>
      <c r="H63" s="21"/>
      <c r="I63" s="19"/>
      <c r="J63" s="21" t="s">
        <v>34</v>
      </c>
      <c r="K63" s="22"/>
      <c r="L63" s="22">
        <v>45123</v>
      </c>
      <c r="M63" s="31"/>
      <c r="O63" s="10"/>
    </row>
    <row r="64" spans="1:15" ht="29" hidden="1">
      <c r="A64" s="20">
        <f t="shared" si="1"/>
        <v>60</v>
      </c>
      <c r="B64" s="13" t="s">
        <v>144</v>
      </c>
      <c r="C64" s="14">
        <v>45107</v>
      </c>
      <c r="D64" s="14" t="s">
        <v>145</v>
      </c>
      <c r="E64" s="13" t="s">
        <v>146</v>
      </c>
      <c r="F64" s="13" t="s">
        <v>20</v>
      </c>
      <c r="G64" s="7" t="s">
        <v>147</v>
      </c>
      <c r="H64" s="21"/>
      <c r="I64" s="19"/>
      <c r="J64" s="21" t="s">
        <v>34</v>
      </c>
      <c r="K64" s="22"/>
      <c r="L64" s="22">
        <v>45123</v>
      </c>
      <c r="M64" s="31"/>
      <c r="O64" s="10"/>
    </row>
    <row r="65" spans="1:13" s="10" customFormat="1" ht="101.5" hidden="1">
      <c r="A65" s="20">
        <f t="shared" si="1"/>
        <v>61</v>
      </c>
      <c r="B65" s="13" t="s">
        <v>144</v>
      </c>
      <c r="C65" s="14">
        <v>45111</v>
      </c>
      <c r="D65" s="14" t="s">
        <v>145</v>
      </c>
      <c r="E65" s="13" t="s">
        <v>146</v>
      </c>
      <c r="F65" s="13" t="s">
        <v>20</v>
      </c>
      <c r="G65" s="7" t="s">
        <v>148</v>
      </c>
      <c r="H65" s="21"/>
      <c r="I65" s="19"/>
      <c r="J65" s="21" t="s">
        <v>34</v>
      </c>
      <c r="K65" s="22"/>
      <c r="L65" s="22"/>
      <c r="M65" s="31" t="s">
        <v>142</v>
      </c>
    </row>
    <row r="66" spans="1:13" s="10" customFormat="1" ht="29" hidden="1">
      <c r="A66" s="20">
        <f t="shared" si="1"/>
        <v>62</v>
      </c>
      <c r="B66" s="13" t="s">
        <v>144</v>
      </c>
      <c r="C66" s="14">
        <v>45112</v>
      </c>
      <c r="D66" s="14" t="s">
        <v>145</v>
      </c>
      <c r="E66" s="13" t="s">
        <v>146</v>
      </c>
      <c r="F66" s="13" t="s">
        <v>20</v>
      </c>
      <c r="G66" s="7" t="s">
        <v>149</v>
      </c>
      <c r="H66" s="30"/>
      <c r="I66" s="19"/>
      <c r="J66" s="21" t="s">
        <v>34</v>
      </c>
      <c r="K66" s="22"/>
      <c r="L66" s="22"/>
      <c r="M66" s="31" t="s">
        <v>142</v>
      </c>
    </row>
    <row r="67" spans="1:13" s="10" customFormat="1" ht="87" hidden="1">
      <c r="A67" s="20">
        <f t="shared" si="1"/>
        <v>63</v>
      </c>
      <c r="B67" s="13" t="s">
        <v>29</v>
      </c>
      <c r="C67" s="14">
        <v>45112</v>
      </c>
      <c r="D67" s="14" t="s">
        <v>150</v>
      </c>
      <c r="E67" s="13" t="s">
        <v>30</v>
      </c>
      <c r="F67" s="13" t="s">
        <v>62</v>
      </c>
      <c r="G67" s="7" t="s">
        <v>151</v>
      </c>
      <c r="H67" s="21"/>
      <c r="I67" s="19" t="s">
        <v>152</v>
      </c>
      <c r="J67" s="21" t="s">
        <v>34</v>
      </c>
      <c r="K67" s="22"/>
      <c r="L67" s="22">
        <v>45123</v>
      </c>
      <c r="M67" s="31"/>
    </row>
    <row r="68" spans="1:13" s="10" customFormat="1" ht="159.5" hidden="1">
      <c r="A68" s="20">
        <f t="shared" si="1"/>
        <v>64</v>
      </c>
      <c r="B68" s="13" t="s">
        <v>29</v>
      </c>
      <c r="C68" s="14">
        <v>45114</v>
      </c>
      <c r="D68" s="14" t="s">
        <v>78</v>
      </c>
      <c r="E68" s="13" t="s">
        <v>30</v>
      </c>
      <c r="F68" s="13" t="s">
        <v>62</v>
      </c>
      <c r="G68" s="7" t="s">
        <v>153</v>
      </c>
      <c r="H68" s="21"/>
      <c r="I68" s="19"/>
      <c r="J68" s="21" t="s">
        <v>34</v>
      </c>
      <c r="K68" s="22"/>
      <c r="L68" s="22">
        <v>45123</v>
      </c>
      <c r="M68" s="31"/>
    </row>
    <row r="69" spans="1:13" s="10" customFormat="1" ht="174" hidden="1">
      <c r="A69" s="20">
        <f t="shared" ref="A69:A100" si="2">A68+1</f>
        <v>65</v>
      </c>
      <c r="B69" s="13" t="s">
        <v>39</v>
      </c>
      <c r="C69" s="14">
        <v>45117</v>
      </c>
      <c r="D69" s="14" t="s">
        <v>78</v>
      </c>
      <c r="E69" s="13" t="s">
        <v>40</v>
      </c>
      <c r="F69" s="13" t="s">
        <v>64</v>
      </c>
      <c r="G69" s="7" t="s">
        <v>154</v>
      </c>
      <c r="H69" s="21"/>
      <c r="I69" s="19" t="s">
        <v>155</v>
      </c>
      <c r="J69" s="21" t="s">
        <v>34</v>
      </c>
      <c r="K69" s="22"/>
      <c r="L69" s="22">
        <v>45123</v>
      </c>
      <c r="M69" s="31"/>
    </row>
    <row r="70" spans="1:13" s="10" customFormat="1" ht="391.5" hidden="1">
      <c r="A70" s="20">
        <f t="shared" si="2"/>
        <v>66</v>
      </c>
      <c r="B70" s="13" t="s">
        <v>39</v>
      </c>
      <c r="C70" s="14">
        <v>45117</v>
      </c>
      <c r="D70" s="14" t="s">
        <v>82</v>
      </c>
      <c r="E70" s="13" t="s">
        <v>30</v>
      </c>
      <c r="F70" s="13" t="s">
        <v>41</v>
      </c>
      <c r="G70" s="7" t="s">
        <v>156</v>
      </c>
      <c r="H70" s="21"/>
      <c r="I70" s="19" t="s">
        <v>157</v>
      </c>
      <c r="J70" s="21" t="s">
        <v>34</v>
      </c>
      <c r="K70" s="22"/>
      <c r="L70" s="22">
        <v>45134</v>
      </c>
      <c r="M70" s="31"/>
    </row>
    <row r="71" spans="1:13" s="10" customFormat="1" ht="408.75" hidden="1" customHeight="1">
      <c r="A71" s="20">
        <f t="shared" si="2"/>
        <v>67</v>
      </c>
      <c r="B71" s="13" t="s">
        <v>39</v>
      </c>
      <c r="C71" s="14" t="s">
        <v>158</v>
      </c>
      <c r="D71" s="14" t="s">
        <v>150</v>
      </c>
      <c r="E71" s="13" t="s">
        <v>40</v>
      </c>
      <c r="F71" s="13" t="s">
        <v>41</v>
      </c>
      <c r="G71" s="7" t="s">
        <v>159</v>
      </c>
      <c r="H71" s="21"/>
      <c r="I71" s="19" t="s">
        <v>160</v>
      </c>
      <c r="J71" s="21" t="s">
        <v>34</v>
      </c>
      <c r="K71" s="22"/>
      <c r="L71" s="22">
        <v>45125</v>
      </c>
      <c r="M71" s="31"/>
    </row>
    <row r="72" spans="1:13" s="10" customFormat="1" ht="14.5" hidden="1">
      <c r="A72" s="20">
        <f t="shared" si="2"/>
        <v>68</v>
      </c>
      <c r="B72" s="13" t="s">
        <v>39</v>
      </c>
      <c r="C72" s="14">
        <v>45125</v>
      </c>
      <c r="D72" s="14" t="s">
        <v>82</v>
      </c>
      <c r="E72" s="13" t="s">
        <v>30</v>
      </c>
      <c r="F72" s="13" t="s">
        <v>62</v>
      </c>
      <c r="G72" s="7" t="s">
        <v>161</v>
      </c>
      <c r="H72" s="21"/>
      <c r="I72" s="41" t="s">
        <v>162</v>
      </c>
      <c r="J72" s="21" t="s">
        <v>34</v>
      </c>
      <c r="K72" s="22"/>
      <c r="L72" s="22">
        <v>45134</v>
      </c>
      <c r="M72" s="31"/>
    </row>
    <row r="73" spans="1:13" s="10" customFormat="1" ht="58" hidden="1">
      <c r="A73" s="20">
        <f t="shared" si="2"/>
        <v>69</v>
      </c>
      <c r="B73" s="13" t="s">
        <v>39</v>
      </c>
      <c r="C73" s="14">
        <v>45125</v>
      </c>
      <c r="D73" s="14" t="s">
        <v>82</v>
      </c>
      <c r="E73" s="13" t="s">
        <v>30</v>
      </c>
      <c r="F73" s="13" t="s">
        <v>62</v>
      </c>
      <c r="G73" s="7" t="s">
        <v>163</v>
      </c>
      <c r="H73" s="21"/>
      <c r="I73" s="41" t="s">
        <v>164</v>
      </c>
      <c r="J73" s="21" t="s">
        <v>34</v>
      </c>
      <c r="K73" s="22"/>
      <c r="L73" s="22">
        <v>45134</v>
      </c>
      <c r="M73" s="31"/>
    </row>
    <row r="74" spans="1:13" s="10" customFormat="1" ht="156.75" hidden="1" customHeight="1">
      <c r="A74" s="20">
        <f t="shared" si="2"/>
        <v>70</v>
      </c>
      <c r="B74" s="13" t="s">
        <v>73</v>
      </c>
      <c r="C74" s="14">
        <v>45132</v>
      </c>
      <c r="D74" s="14" t="s">
        <v>78</v>
      </c>
      <c r="E74" s="13" t="s">
        <v>30</v>
      </c>
      <c r="F74" s="13" t="s">
        <v>62</v>
      </c>
      <c r="G74" s="7" t="s">
        <v>165</v>
      </c>
      <c r="H74" s="30"/>
      <c r="I74" s="41" t="s">
        <v>166</v>
      </c>
      <c r="J74" s="21" t="s">
        <v>34</v>
      </c>
      <c r="K74" s="22"/>
      <c r="L74" s="22"/>
      <c r="M74" s="31"/>
    </row>
    <row r="75" spans="1:13" s="10" customFormat="1" ht="145" hidden="1">
      <c r="A75" s="20">
        <f t="shared" si="2"/>
        <v>71</v>
      </c>
      <c r="B75" s="13" t="s">
        <v>73</v>
      </c>
      <c r="C75" s="14">
        <v>45133</v>
      </c>
      <c r="D75" s="14" t="s">
        <v>150</v>
      </c>
      <c r="E75" s="13" t="s">
        <v>40</v>
      </c>
      <c r="F75" s="13" t="s">
        <v>62</v>
      </c>
      <c r="G75" s="7" t="s">
        <v>167</v>
      </c>
      <c r="H75" s="30"/>
      <c r="I75" s="19" t="s">
        <v>168</v>
      </c>
      <c r="J75" s="21" t="s">
        <v>34</v>
      </c>
      <c r="K75" s="22"/>
      <c r="L75" s="22">
        <v>45134</v>
      </c>
      <c r="M75" s="31"/>
    </row>
    <row r="76" spans="1:13" s="10" customFormat="1" ht="43.5" hidden="1">
      <c r="A76" s="20">
        <f t="shared" si="2"/>
        <v>72</v>
      </c>
      <c r="B76" s="13" t="s">
        <v>39</v>
      </c>
      <c r="C76" s="14">
        <v>45134</v>
      </c>
      <c r="D76" s="14" t="s">
        <v>33</v>
      </c>
      <c r="E76" s="13" t="s">
        <v>40</v>
      </c>
      <c r="F76" s="13" t="s">
        <v>64</v>
      </c>
      <c r="G76" s="7" t="s">
        <v>169</v>
      </c>
      <c r="H76" s="30"/>
      <c r="I76" s="19" t="s">
        <v>170</v>
      </c>
      <c r="J76" s="21" t="s">
        <v>34</v>
      </c>
      <c r="K76" s="22"/>
      <c r="L76" s="22">
        <v>45134</v>
      </c>
      <c r="M76" s="31"/>
    </row>
    <row r="77" spans="1:13" s="10" customFormat="1" ht="217.5" hidden="1">
      <c r="A77" s="20">
        <f t="shared" si="2"/>
        <v>73</v>
      </c>
      <c r="B77" s="13" t="s">
        <v>144</v>
      </c>
      <c r="C77" s="14">
        <v>45135</v>
      </c>
      <c r="D77" s="14" t="s">
        <v>171</v>
      </c>
      <c r="E77" s="13" t="s">
        <v>30</v>
      </c>
      <c r="F77" s="13" t="s">
        <v>172</v>
      </c>
      <c r="G77" s="7" t="s">
        <v>173</v>
      </c>
      <c r="H77" s="21"/>
      <c r="I77" s="19" t="s">
        <v>174</v>
      </c>
      <c r="J77" s="21" t="s">
        <v>34</v>
      </c>
      <c r="K77" s="22"/>
      <c r="L77" s="22">
        <v>45141</v>
      </c>
      <c r="M77" s="32" t="s">
        <v>175</v>
      </c>
    </row>
    <row r="78" spans="1:13" s="10" customFormat="1" ht="159.5" hidden="1">
      <c r="A78" s="20">
        <f t="shared" si="2"/>
        <v>74</v>
      </c>
      <c r="B78" s="13" t="s">
        <v>73</v>
      </c>
      <c r="C78" s="14">
        <v>45138</v>
      </c>
      <c r="D78" s="14" t="s">
        <v>78</v>
      </c>
      <c r="E78" s="13" t="s">
        <v>99</v>
      </c>
      <c r="F78" s="13" t="s">
        <v>64</v>
      </c>
      <c r="G78" s="7" t="s">
        <v>176</v>
      </c>
      <c r="H78" s="21"/>
      <c r="I78" s="19" t="s">
        <v>177</v>
      </c>
      <c r="J78" s="21" t="s">
        <v>55</v>
      </c>
      <c r="K78" s="22"/>
      <c r="L78" s="22"/>
      <c r="M78" s="31"/>
    </row>
    <row r="79" spans="1:13" s="10" customFormat="1" ht="87" hidden="1">
      <c r="A79" s="20">
        <f t="shared" si="2"/>
        <v>75</v>
      </c>
      <c r="B79" s="13" t="s">
        <v>29</v>
      </c>
      <c r="C79" s="14">
        <v>45138</v>
      </c>
      <c r="D79" s="14" t="s">
        <v>78</v>
      </c>
      <c r="E79" s="13" t="s">
        <v>99</v>
      </c>
      <c r="F79" s="13" t="s">
        <v>52</v>
      </c>
      <c r="G79" s="7" t="s">
        <v>178</v>
      </c>
      <c r="H79" s="21"/>
      <c r="I79" s="19"/>
      <c r="J79" s="21" t="s">
        <v>34</v>
      </c>
      <c r="K79" s="22"/>
      <c r="L79" s="22">
        <v>45141</v>
      </c>
      <c r="M79" s="31"/>
    </row>
    <row r="80" spans="1:13" s="10" customFormat="1" ht="87" hidden="1">
      <c r="A80" s="20">
        <f t="shared" si="2"/>
        <v>76</v>
      </c>
      <c r="B80" s="13" t="s">
        <v>29</v>
      </c>
      <c r="C80" s="14">
        <v>45138</v>
      </c>
      <c r="D80" s="14" t="s">
        <v>78</v>
      </c>
      <c r="E80" s="13" t="s">
        <v>99</v>
      </c>
      <c r="F80" s="13" t="s">
        <v>52</v>
      </c>
      <c r="G80" s="7" t="s">
        <v>179</v>
      </c>
      <c r="H80" s="30"/>
      <c r="I80" s="19" t="s">
        <v>180</v>
      </c>
      <c r="J80" s="21" t="s">
        <v>181</v>
      </c>
      <c r="K80" s="22"/>
      <c r="L80" s="22"/>
      <c r="M80" s="31"/>
    </row>
    <row r="81" spans="1:15" ht="180" hidden="1" customHeight="1">
      <c r="A81" s="20">
        <f t="shared" si="2"/>
        <v>77</v>
      </c>
      <c r="B81" s="13" t="s">
        <v>39</v>
      </c>
      <c r="C81" s="14">
        <v>45140</v>
      </c>
      <c r="D81" s="14" t="s">
        <v>150</v>
      </c>
      <c r="E81" s="13" t="s">
        <v>40</v>
      </c>
      <c r="F81" s="13" t="s">
        <v>31</v>
      </c>
      <c r="G81" s="42" t="s">
        <v>182</v>
      </c>
      <c r="H81" s="21"/>
      <c r="I81" s="19" t="s">
        <v>183</v>
      </c>
      <c r="J81" s="21" t="s">
        <v>34</v>
      </c>
      <c r="K81" s="22"/>
      <c r="L81" s="22">
        <v>45141</v>
      </c>
      <c r="M81" s="32" t="s">
        <v>184</v>
      </c>
      <c r="O81" s="10"/>
    </row>
    <row r="82" spans="1:15" s="44" customFormat="1" ht="145" hidden="1">
      <c r="A82" s="43">
        <f t="shared" si="2"/>
        <v>78</v>
      </c>
      <c r="B82" s="21" t="s">
        <v>39</v>
      </c>
      <c r="C82" s="22">
        <v>45145</v>
      </c>
      <c r="D82" s="22" t="s">
        <v>150</v>
      </c>
      <c r="E82" s="21" t="s">
        <v>30</v>
      </c>
      <c r="F82" s="21" t="s">
        <v>31</v>
      </c>
      <c r="G82" s="19" t="s">
        <v>185</v>
      </c>
      <c r="H82" s="21"/>
      <c r="I82" s="19" t="s">
        <v>186</v>
      </c>
      <c r="J82" s="21" t="s">
        <v>34</v>
      </c>
      <c r="K82" s="22"/>
      <c r="L82" s="22"/>
      <c r="M82" s="31"/>
    </row>
    <row r="83" spans="1:15" s="44" customFormat="1" ht="87" hidden="1">
      <c r="A83" s="43">
        <f t="shared" si="2"/>
        <v>79</v>
      </c>
      <c r="B83" s="21" t="s">
        <v>73</v>
      </c>
      <c r="C83" s="22">
        <v>45145</v>
      </c>
      <c r="D83" s="22" t="s">
        <v>150</v>
      </c>
      <c r="E83" s="21" t="s">
        <v>40</v>
      </c>
      <c r="F83" s="21" t="s">
        <v>62</v>
      </c>
      <c r="G83" s="19" t="s">
        <v>187</v>
      </c>
      <c r="H83" s="21"/>
      <c r="I83" s="19" t="s">
        <v>188</v>
      </c>
      <c r="J83" s="21" t="s">
        <v>34</v>
      </c>
      <c r="K83" s="22"/>
      <c r="L83" s="22"/>
      <c r="M83" s="31"/>
    </row>
    <row r="84" spans="1:15" s="44" customFormat="1" ht="101.5" hidden="1">
      <c r="A84" s="43">
        <f t="shared" si="2"/>
        <v>80</v>
      </c>
      <c r="B84" s="21" t="s">
        <v>29</v>
      </c>
      <c r="C84" s="22">
        <v>45145</v>
      </c>
      <c r="D84" s="22" t="s">
        <v>150</v>
      </c>
      <c r="E84" s="21" t="s">
        <v>30</v>
      </c>
      <c r="F84" s="21" t="s">
        <v>62</v>
      </c>
      <c r="G84" s="19" t="s">
        <v>189</v>
      </c>
      <c r="H84" s="21"/>
      <c r="I84" s="19" t="s">
        <v>190</v>
      </c>
      <c r="J84" s="21" t="s">
        <v>34</v>
      </c>
      <c r="K84" s="22"/>
      <c r="L84" s="22"/>
      <c r="M84" s="31"/>
    </row>
    <row r="85" spans="1:15" s="44" customFormat="1" ht="261" hidden="1">
      <c r="A85" s="43">
        <f t="shared" si="2"/>
        <v>81</v>
      </c>
      <c r="B85" s="21" t="s">
        <v>39</v>
      </c>
      <c r="C85" s="22">
        <v>45146</v>
      </c>
      <c r="D85" s="22" t="s">
        <v>82</v>
      </c>
      <c r="E85" s="21" t="s">
        <v>30</v>
      </c>
      <c r="F85" s="21" t="s">
        <v>41</v>
      </c>
      <c r="G85" s="19" t="s">
        <v>191</v>
      </c>
      <c r="H85" s="21"/>
      <c r="I85" s="49" t="s">
        <v>192</v>
      </c>
      <c r="J85" s="21" t="s">
        <v>34</v>
      </c>
      <c r="K85" s="22"/>
      <c r="L85" s="22"/>
      <c r="M85" s="31"/>
    </row>
    <row r="86" spans="1:15" s="44" customFormat="1" ht="408.75" hidden="1" customHeight="1">
      <c r="A86" s="43">
        <f t="shared" si="2"/>
        <v>82</v>
      </c>
      <c r="B86" s="21" t="s">
        <v>39</v>
      </c>
      <c r="C86" s="22">
        <v>45146</v>
      </c>
      <c r="D86" s="22" t="s">
        <v>150</v>
      </c>
      <c r="E86" s="21" t="s">
        <v>30</v>
      </c>
      <c r="F86" s="21" t="s">
        <v>62</v>
      </c>
      <c r="G86" s="19" t="s">
        <v>193</v>
      </c>
      <c r="H86" s="21"/>
      <c r="I86" s="19" t="s">
        <v>194</v>
      </c>
      <c r="J86" s="21" t="s">
        <v>34</v>
      </c>
      <c r="K86" s="22"/>
      <c r="L86" s="22">
        <v>45180</v>
      </c>
      <c r="M86" s="31" t="s">
        <v>195</v>
      </c>
    </row>
    <row r="87" spans="1:15" s="44" customFormat="1" ht="188.5">
      <c r="A87" s="43">
        <f t="shared" si="2"/>
        <v>83</v>
      </c>
      <c r="B87" s="21" t="s">
        <v>39</v>
      </c>
      <c r="C87" s="22">
        <v>45148</v>
      </c>
      <c r="D87" s="22" t="s">
        <v>78</v>
      </c>
      <c r="E87" s="21" t="s">
        <v>99</v>
      </c>
      <c r="F87" s="21" t="s">
        <v>62</v>
      </c>
      <c r="G87" s="19" t="s">
        <v>196</v>
      </c>
      <c r="H87" s="21"/>
      <c r="I87" s="41"/>
      <c r="J87" s="21" t="s">
        <v>514</v>
      </c>
      <c r="K87" s="22"/>
      <c r="L87" s="22"/>
      <c r="M87" s="31"/>
      <c r="N87" s="78" t="s">
        <v>861</v>
      </c>
      <c r="O87" s="76" t="s">
        <v>839</v>
      </c>
    </row>
    <row r="88" spans="1:15" s="44" customFormat="1" ht="159.5" hidden="1">
      <c r="A88" s="43">
        <f t="shared" si="2"/>
        <v>84</v>
      </c>
      <c r="B88" s="21" t="s">
        <v>29</v>
      </c>
      <c r="C88" s="22">
        <v>45148</v>
      </c>
      <c r="D88" s="22" t="s">
        <v>78</v>
      </c>
      <c r="E88" s="21" t="s">
        <v>99</v>
      </c>
      <c r="F88" s="21" t="s">
        <v>62</v>
      </c>
      <c r="G88" s="19" t="s">
        <v>197</v>
      </c>
      <c r="H88" s="21"/>
      <c r="I88" s="19" t="s">
        <v>198</v>
      </c>
      <c r="J88" s="21" t="s">
        <v>55</v>
      </c>
      <c r="K88" s="22"/>
      <c r="L88" s="22"/>
      <c r="M88" s="31"/>
    </row>
    <row r="89" spans="1:15" s="44" customFormat="1" ht="232" hidden="1">
      <c r="A89" s="43">
        <f t="shared" si="2"/>
        <v>85</v>
      </c>
      <c r="B89" s="21" t="s">
        <v>39</v>
      </c>
      <c r="C89" s="22">
        <v>45148</v>
      </c>
      <c r="D89" s="22" t="s">
        <v>78</v>
      </c>
      <c r="E89" s="21" t="s">
        <v>30</v>
      </c>
      <c r="F89" s="21" t="s">
        <v>52</v>
      </c>
      <c r="G89" s="19" t="s">
        <v>199</v>
      </c>
      <c r="H89" s="21"/>
      <c r="I89" s="41" t="s">
        <v>200</v>
      </c>
      <c r="J89" s="21" t="s">
        <v>34</v>
      </c>
      <c r="K89" s="22"/>
      <c r="L89" s="22"/>
      <c r="M89" s="31"/>
    </row>
    <row r="90" spans="1:15" s="44" customFormat="1" ht="130.5" hidden="1" customHeight="1">
      <c r="A90" s="43">
        <f t="shared" si="2"/>
        <v>86</v>
      </c>
      <c r="B90" s="21" t="s">
        <v>73</v>
      </c>
      <c r="C90" s="22">
        <v>45148</v>
      </c>
      <c r="D90" s="22" t="s">
        <v>78</v>
      </c>
      <c r="E90" s="21" t="s">
        <v>30</v>
      </c>
      <c r="F90" s="21" t="s">
        <v>52</v>
      </c>
      <c r="G90" s="19" t="s">
        <v>201</v>
      </c>
      <c r="H90" s="21"/>
      <c r="I90" s="19" t="s">
        <v>202</v>
      </c>
      <c r="J90" s="21" t="s">
        <v>34</v>
      </c>
      <c r="K90" s="22"/>
      <c r="L90" s="22"/>
      <c r="M90" s="31" t="s">
        <v>203</v>
      </c>
    </row>
    <row r="91" spans="1:15" ht="290" hidden="1">
      <c r="A91" s="20">
        <f t="shared" si="2"/>
        <v>87</v>
      </c>
      <c r="B91" s="13" t="s">
        <v>29</v>
      </c>
      <c r="C91" s="22">
        <v>45148</v>
      </c>
      <c r="D91" s="14" t="s">
        <v>150</v>
      </c>
      <c r="E91" s="13" t="s">
        <v>30</v>
      </c>
      <c r="F91" s="13" t="s">
        <v>62</v>
      </c>
      <c r="G91" s="7" t="s">
        <v>204</v>
      </c>
      <c r="H91" s="21"/>
      <c r="I91" s="19" t="s">
        <v>205</v>
      </c>
      <c r="J91" s="21" t="s">
        <v>34</v>
      </c>
      <c r="K91" s="22"/>
      <c r="L91" s="22"/>
      <c r="M91" s="31"/>
      <c r="O91" s="10"/>
    </row>
    <row r="92" spans="1:15" ht="130.5" hidden="1">
      <c r="A92" s="20">
        <f t="shared" si="2"/>
        <v>88</v>
      </c>
      <c r="B92" s="13" t="s">
        <v>39</v>
      </c>
      <c r="C92" s="14">
        <v>45152</v>
      </c>
      <c r="D92" s="14" t="s">
        <v>78</v>
      </c>
      <c r="E92" s="13" t="s">
        <v>40</v>
      </c>
      <c r="F92" s="13" t="s">
        <v>52</v>
      </c>
      <c r="G92" s="7" t="s">
        <v>206</v>
      </c>
      <c r="H92" s="21"/>
      <c r="I92" s="41" t="s">
        <v>207</v>
      </c>
      <c r="J92" s="21" t="s">
        <v>34</v>
      </c>
      <c r="K92" s="22"/>
      <c r="L92" s="22">
        <v>45172</v>
      </c>
      <c r="M92" s="31"/>
      <c r="O92" s="10"/>
    </row>
    <row r="93" spans="1:15" ht="145" hidden="1">
      <c r="A93" s="20">
        <f t="shared" si="2"/>
        <v>89</v>
      </c>
      <c r="B93" s="13" t="s">
        <v>39</v>
      </c>
      <c r="C93" s="14">
        <v>45152</v>
      </c>
      <c r="D93" s="14" t="s">
        <v>78</v>
      </c>
      <c r="E93" s="13" t="s">
        <v>40</v>
      </c>
      <c r="F93" s="13" t="s">
        <v>52</v>
      </c>
      <c r="G93" s="7" t="s">
        <v>208</v>
      </c>
      <c r="H93" s="21"/>
      <c r="I93" s="41" t="s">
        <v>209</v>
      </c>
      <c r="J93" s="21" t="s">
        <v>34</v>
      </c>
      <c r="K93" s="22"/>
      <c r="L93" s="22">
        <v>45172</v>
      </c>
      <c r="M93" s="31"/>
      <c r="O93" s="10"/>
    </row>
    <row r="94" spans="1:15" ht="43.5" hidden="1">
      <c r="A94" s="20">
        <f t="shared" si="2"/>
        <v>90</v>
      </c>
      <c r="B94" s="13" t="s">
        <v>39</v>
      </c>
      <c r="C94" s="14">
        <v>45152</v>
      </c>
      <c r="D94" s="14" t="s">
        <v>210</v>
      </c>
      <c r="E94" s="13" t="s">
        <v>40</v>
      </c>
      <c r="F94" s="13" t="s">
        <v>52</v>
      </c>
      <c r="G94" s="7" t="s">
        <v>211</v>
      </c>
      <c r="H94" s="21"/>
      <c r="I94" s="41" t="s">
        <v>212</v>
      </c>
      <c r="J94" s="21" t="s">
        <v>34</v>
      </c>
      <c r="K94" s="22"/>
      <c r="L94" s="22">
        <v>45172</v>
      </c>
      <c r="M94" s="31"/>
      <c r="O94" s="10"/>
    </row>
    <row r="95" spans="1:15" ht="103.5" hidden="1" customHeight="1">
      <c r="A95" s="20">
        <f t="shared" si="2"/>
        <v>91</v>
      </c>
      <c r="B95" s="13" t="s">
        <v>39</v>
      </c>
      <c r="C95" s="14">
        <v>45152</v>
      </c>
      <c r="D95" s="14" t="s">
        <v>210</v>
      </c>
      <c r="E95" s="13" t="s">
        <v>40</v>
      </c>
      <c r="F95" s="13" t="s">
        <v>52</v>
      </c>
      <c r="G95" s="7" t="s">
        <v>213</v>
      </c>
      <c r="H95" s="21"/>
      <c r="I95" s="55" t="s">
        <v>212</v>
      </c>
      <c r="J95" s="21" t="s">
        <v>34</v>
      </c>
      <c r="K95" s="22"/>
      <c r="L95" s="22">
        <v>45172</v>
      </c>
      <c r="M95" s="31"/>
      <c r="O95" s="10"/>
    </row>
    <row r="96" spans="1:15" ht="117.75" hidden="1" customHeight="1">
      <c r="A96" s="20">
        <f t="shared" si="2"/>
        <v>92</v>
      </c>
      <c r="B96" s="13" t="s">
        <v>39</v>
      </c>
      <c r="C96" s="14">
        <v>45153</v>
      </c>
      <c r="D96" s="14" t="s">
        <v>210</v>
      </c>
      <c r="E96" s="13" t="s">
        <v>30</v>
      </c>
      <c r="F96" s="13" t="s">
        <v>52</v>
      </c>
      <c r="G96" s="7" t="s">
        <v>214</v>
      </c>
      <c r="H96" s="21"/>
      <c r="I96" s="55" t="s">
        <v>215</v>
      </c>
      <c r="J96" s="21" t="s">
        <v>34</v>
      </c>
      <c r="K96" s="22"/>
      <c r="L96" s="22"/>
      <c r="M96" s="31"/>
      <c r="O96" s="10"/>
    </row>
    <row r="97" spans="1:15" ht="409.5" hidden="1">
      <c r="A97" s="20">
        <f t="shared" si="2"/>
        <v>93</v>
      </c>
      <c r="B97" s="13" t="s">
        <v>39</v>
      </c>
      <c r="C97" s="14">
        <v>45153</v>
      </c>
      <c r="D97" s="14" t="s">
        <v>150</v>
      </c>
      <c r="E97" s="13" t="s">
        <v>40</v>
      </c>
      <c r="F97" s="13" t="s">
        <v>41</v>
      </c>
      <c r="G97" s="7" t="s">
        <v>216</v>
      </c>
      <c r="H97" s="21"/>
      <c r="I97" s="19" t="s">
        <v>217</v>
      </c>
      <c r="J97" s="21" t="s">
        <v>34</v>
      </c>
      <c r="K97" s="22"/>
      <c r="L97" s="22"/>
      <c r="M97" s="31" t="s">
        <v>218</v>
      </c>
      <c r="O97" s="10"/>
    </row>
    <row r="98" spans="1:15" ht="362.5" hidden="1">
      <c r="A98" s="20">
        <f t="shared" si="2"/>
        <v>94</v>
      </c>
      <c r="B98" s="13" t="s">
        <v>39</v>
      </c>
      <c r="C98" s="14">
        <v>45153</v>
      </c>
      <c r="D98" s="14" t="s">
        <v>150</v>
      </c>
      <c r="E98" s="13" t="s">
        <v>40</v>
      </c>
      <c r="F98" s="13" t="s">
        <v>41</v>
      </c>
      <c r="G98" s="7" t="s">
        <v>219</v>
      </c>
      <c r="H98" s="21"/>
      <c r="I98" s="19" t="s">
        <v>220</v>
      </c>
      <c r="J98" s="21" t="s">
        <v>34</v>
      </c>
      <c r="K98" s="22"/>
      <c r="L98" s="22"/>
      <c r="M98" s="31"/>
      <c r="O98" s="10"/>
    </row>
    <row r="99" spans="1:15" ht="377" hidden="1">
      <c r="A99" s="20">
        <f t="shared" si="2"/>
        <v>95</v>
      </c>
      <c r="B99" s="13" t="s">
        <v>39</v>
      </c>
      <c r="C99" s="14">
        <v>45154</v>
      </c>
      <c r="D99" s="14" t="s">
        <v>78</v>
      </c>
      <c r="E99" s="13" t="s">
        <v>30</v>
      </c>
      <c r="F99" s="13" t="s">
        <v>64</v>
      </c>
      <c r="G99" s="7" t="s">
        <v>221</v>
      </c>
      <c r="H99" s="21"/>
      <c r="I99" s="19" t="s">
        <v>222</v>
      </c>
      <c r="J99" s="21" t="s">
        <v>34</v>
      </c>
      <c r="K99" s="22"/>
      <c r="L99" s="22"/>
      <c r="M99" s="31" t="s">
        <v>223</v>
      </c>
      <c r="O99" s="10"/>
    </row>
    <row r="100" spans="1:15" ht="232">
      <c r="A100" s="20">
        <f t="shared" si="2"/>
        <v>96</v>
      </c>
      <c r="B100" s="13" t="s">
        <v>29</v>
      </c>
      <c r="C100" s="14">
        <v>45156</v>
      </c>
      <c r="D100" s="14" t="s">
        <v>150</v>
      </c>
      <c r="E100" s="13" t="s">
        <v>99</v>
      </c>
      <c r="F100" s="13" t="s">
        <v>64</v>
      </c>
      <c r="G100" s="7" t="s">
        <v>224</v>
      </c>
      <c r="H100" s="21"/>
      <c r="I100" s="19" t="s">
        <v>862</v>
      </c>
      <c r="J100" s="21" t="s">
        <v>24</v>
      </c>
      <c r="K100" s="22"/>
      <c r="L100" s="22"/>
      <c r="M100" s="31" t="s">
        <v>225</v>
      </c>
      <c r="N100" s="77" t="s">
        <v>863</v>
      </c>
      <c r="O100" s="75" t="s">
        <v>839</v>
      </c>
    </row>
    <row r="101" spans="1:15" ht="246.5" hidden="1">
      <c r="A101" s="20">
        <f t="shared" ref="A101:A156" si="3">A100+1</f>
        <v>97</v>
      </c>
      <c r="B101" s="13" t="s">
        <v>29</v>
      </c>
      <c r="C101" s="14">
        <v>45160</v>
      </c>
      <c r="D101" s="14" t="s">
        <v>150</v>
      </c>
      <c r="E101" s="13" t="s">
        <v>226</v>
      </c>
      <c r="F101" s="13" t="s">
        <v>52</v>
      </c>
      <c r="G101" s="7" t="s">
        <v>227</v>
      </c>
      <c r="H101" s="21"/>
      <c r="I101" s="19" t="s">
        <v>228</v>
      </c>
      <c r="J101" s="21" t="s">
        <v>34</v>
      </c>
      <c r="K101" s="22"/>
      <c r="L101" s="22">
        <v>45160</v>
      </c>
      <c r="M101" s="31"/>
      <c r="O101" s="10"/>
    </row>
    <row r="102" spans="1:15" ht="101.5" hidden="1">
      <c r="A102" s="20">
        <f t="shared" si="3"/>
        <v>98</v>
      </c>
      <c r="B102" s="13" t="s">
        <v>73</v>
      </c>
      <c r="C102" s="14">
        <v>45160</v>
      </c>
      <c r="D102" s="14" t="s">
        <v>150</v>
      </c>
      <c r="E102" s="13" t="s">
        <v>226</v>
      </c>
      <c r="F102" s="13" t="s">
        <v>62</v>
      </c>
      <c r="G102" s="7" t="s">
        <v>229</v>
      </c>
      <c r="H102" s="21"/>
      <c r="I102" s="19" t="s">
        <v>230</v>
      </c>
      <c r="J102" s="21" t="s">
        <v>34</v>
      </c>
      <c r="K102" s="22"/>
      <c r="L102" s="22">
        <v>45160</v>
      </c>
      <c r="M102" s="31"/>
      <c r="O102" s="10"/>
    </row>
    <row r="103" spans="1:15" ht="120.75" hidden="1" customHeight="1">
      <c r="A103" s="20">
        <f t="shared" si="3"/>
        <v>99</v>
      </c>
      <c r="B103" s="13" t="s">
        <v>39</v>
      </c>
      <c r="C103" s="14">
        <v>45160</v>
      </c>
      <c r="D103" s="14" t="s">
        <v>78</v>
      </c>
      <c r="E103" s="13" t="s">
        <v>30</v>
      </c>
      <c r="F103" s="13" t="s">
        <v>52</v>
      </c>
      <c r="G103" s="7" t="s">
        <v>231</v>
      </c>
      <c r="H103" s="21"/>
      <c r="I103" s="19" t="s">
        <v>232</v>
      </c>
      <c r="J103" s="21" t="s">
        <v>34</v>
      </c>
      <c r="K103" s="22"/>
      <c r="L103" s="22">
        <v>45160</v>
      </c>
      <c r="M103" s="31"/>
      <c r="O103" s="10"/>
    </row>
    <row r="104" spans="1:15" ht="116" hidden="1">
      <c r="A104" s="20">
        <f t="shared" si="3"/>
        <v>100</v>
      </c>
      <c r="B104" s="13" t="s">
        <v>144</v>
      </c>
      <c r="C104" s="14">
        <v>45162</v>
      </c>
      <c r="D104" s="14" t="s">
        <v>145</v>
      </c>
      <c r="E104" s="13" t="s">
        <v>146</v>
      </c>
      <c r="F104" s="13" t="s">
        <v>20</v>
      </c>
      <c r="G104" s="7" t="s">
        <v>233</v>
      </c>
      <c r="H104" s="21"/>
      <c r="I104" s="19" t="s">
        <v>234</v>
      </c>
      <c r="J104" s="21" t="s">
        <v>34</v>
      </c>
      <c r="K104" s="22"/>
      <c r="L104" s="22">
        <v>45166</v>
      </c>
      <c r="M104" s="31"/>
      <c r="O104" s="10"/>
    </row>
    <row r="105" spans="1:15" ht="261" hidden="1">
      <c r="A105" s="20">
        <f t="shared" si="3"/>
        <v>101</v>
      </c>
      <c r="B105" s="13" t="s">
        <v>39</v>
      </c>
      <c r="C105" s="14">
        <v>45166</v>
      </c>
      <c r="D105" s="14" t="s">
        <v>150</v>
      </c>
      <c r="E105" s="13" t="s">
        <v>40</v>
      </c>
      <c r="F105" s="13" t="s">
        <v>31</v>
      </c>
      <c r="G105" s="7" t="s">
        <v>235</v>
      </c>
      <c r="H105" s="21"/>
      <c r="I105" s="19" t="s">
        <v>236</v>
      </c>
      <c r="J105" s="21" t="s">
        <v>34</v>
      </c>
      <c r="K105" s="22"/>
      <c r="L105" s="22">
        <v>45173</v>
      </c>
      <c r="M105" s="31"/>
      <c r="O105" s="10"/>
    </row>
    <row r="106" spans="1:15" ht="174" hidden="1">
      <c r="A106" s="20">
        <f t="shared" si="3"/>
        <v>102</v>
      </c>
      <c r="B106" s="13" t="s">
        <v>29</v>
      </c>
      <c r="C106" s="14">
        <v>45166</v>
      </c>
      <c r="D106" s="14" t="s">
        <v>150</v>
      </c>
      <c r="E106" s="13" t="s">
        <v>30</v>
      </c>
      <c r="F106" s="13" t="s">
        <v>64</v>
      </c>
      <c r="G106" s="7" t="s">
        <v>237</v>
      </c>
      <c r="H106" s="21"/>
      <c r="I106" s="19" t="s">
        <v>238</v>
      </c>
      <c r="J106" s="21" t="s">
        <v>34</v>
      </c>
      <c r="K106" s="22"/>
      <c r="L106" s="22"/>
      <c r="M106" s="31"/>
      <c r="O106" s="10"/>
    </row>
    <row r="107" spans="1:15" ht="87" hidden="1">
      <c r="A107" s="20">
        <f t="shared" si="3"/>
        <v>103</v>
      </c>
      <c r="B107" s="13" t="s">
        <v>239</v>
      </c>
      <c r="C107" s="14">
        <v>45169</v>
      </c>
      <c r="D107" s="14" t="s">
        <v>145</v>
      </c>
      <c r="E107" s="13" t="s">
        <v>30</v>
      </c>
      <c r="F107" s="13" t="s">
        <v>240</v>
      </c>
      <c r="G107" s="7" t="s">
        <v>241</v>
      </c>
      <c r="H107" s="21"/>
      <c r="I107" s="19" t="s">
        <v>242</v>
      </c>
      <c r="J107" s="21" t="s">
        <v>34</v>
      </c>
      <c r="K107" s="22"/>
      <c r="L107" s="22"/>
      <c r="M107" s="31"/>
      <c r="O107" s="10"/>
    </row>
    <row r="108" spans="1:15" ht="130.5" hidden="1">
      <c r="A108" s="20">
        <f t="shared" si="3"/>
        <v>104</v>
      </c>
      <c r="B108" s="13" t="s">
        <v>29</v>
      </c>
      <c r="C108" s="14">
        <v>45169</v>
      </c>
      <c r="D108" s="14" t="s">
        <v>150</v>
      </c>
      <c r="E108" s="13" t="s">
        <v>70</v>
      </c>
      <c r="F108" s="13" t="s">
        <v>62</v>
      </c>
      <c r="G108" s="19" t="s">
        <v>243</v>
      </c>
      <c r="H108" s="21"/>
      <c r="I108" s="19"/>
      <c r="J108" s="21" t="s">
        <v>181</v>
      </c>
      <c r="K108" s="22"/>
      <c r="L108" s="22">
        <v>45241</v>
      </c>
      <c r="M108" s="31"/>
      <c r="O108" s="10"/>
    </row>
    <row r="109" spans="1:15" ht="116" hidden="1">
      <c r="A109" s="20">
        <f t="shared" si="3"/>
        <v>105</v>
      </c>
      <c r="B109" s="13" t="s">
        <v>73</v>
      </c>
      <c r="C109" s="14">
        <v>45170</v>
      </c>
      <c r="D109" s="14" t="s">
        <v>54</v>
      </c>
      <c r="E109" s="13" t="s">
        <v>70</v>
      </c>
      <c r="F109" s="13" t="s">
        <v>62</v>
      </c>
      <c r="G109" s="7" t="s">
        <v>244</v>
      </c>
      <c r="H109" s="21" t="s">
        <v>150</v>
      </c>
      <c r="I109" s="19" t="s">
        <v>245</v>
      </c>
      <c r="J109" s="21" t="s">
        <v>181</v>
      </c>
      <c r="K109" s="22"/>
      <c r="L109" s="22"/>
      <c r="M109" s="31"/>
      <c r="O109" s="10"/>
    </row>
    <row r="110" spans="1:15" ht="406" hidden="1">
      <c r="A110" s="20">
        <f t="shared" si="3"/>
        <v>106</v>
      </c>
      <c r="B110" s="13" t="s">
        <v>39</v>
      </c>
      <c r="C110" s="14">
        <v>45174</v>
      </c>
      <c r="D110" s="14" t="s">
        <v>150</v>
      </c>
      <c r="E110" s="13" t="s">
        <v>40</v>
      </c>
      <c r="F110" s="13" t="s">
        <v>64</v>
      </c>
      <c r="G110" s="7" t="s">
        <v>246</v>
      </c>
      <c r="H110" s="21" t="s">
        <v>54</v>
      </c>
      <c r="I110" s="19" t="s">
        <v>247</v>
      </c>
      <c r="J110" s="21" t="s">
        <v>34</v>
      </c>
      <c r="K110" s="22"/>
      <c r="L110" s="22">
        <v>45175</v>
      </c>
      <c r="M110" s="31" t="s">
        <v>248</v>
      </c>
      <c r="O110" s="10"/>
    </row>
    <row r="111" spans="1:15" ht="49.5" hidden="1" customHeight="1">
      <c r="A111" s="20">
        <f t="shared" si="3"/>
        <v>107</v>
      </c>
      <c r="B111" s="13" t="s">
        <v>81</v>
      </c>
      <c r="C111" s="14">
        <v>45177</v>
      </c>
      <c r="D111" s="14" t="s">
        <v>82</v>
      </c>
      <c r="E111" s="13" t="s">
        <v>30</v>
      </c>
      <c r="F111" s="13" t="s">
        <v>52</v>
      </c>
      <c r="G111" s="7" t="s">
        <v>249</v>
      </c>
      <c r="H111" s="21"/>
      <c r="I111" s="19" t="s">
        <v>250</v>
      </c>
      <c r="J111" s="56" t="s">
        <v>34</v>
      </c>
      <c r="K111" s="22"/>
      <c r="L111" s="22">
        <v>45181</v>
      </c>
      <c r="M111" s="31"/>
      <c r="O111" s="10"/>
    </row>
    <row r="112" spans="1:15" ht="43.5" hidden="1">
      <c r="A112" s="20">
        <f t="shared" si="3"/>
        <v>108</v>
      </c>
      <c r="B112" s="13" t="s">
        <v>29</v>
      </c>
      <c r="C112" s="14">
        <v>45180</v>
      </c>
      <c r="D112" s="14" t="s">
        <v>150</v>
      </c>
      <c r="E112" s="13" t="s">
        <v>30</v>
      </c>
      <c r="F112" s="13" t="s">
        <v>62</v>
      </c>
      <c r="G112" s="7" t="s">
        <v>251</v>
      </c>
      <c r="H112" s="21"/>
      <c r="I112" s="19" t="s">
        <v>252</v>
      </c>
      <c r="J112" s="21" t="s">
        <v>34</v>
      </c>
      <c r="K112" s="22">
        <v>45205</v>
      </c>
      <c r="L112" s="22">
        <v>45181</v>
      </c>
      <c r="M112" s="31"/>
      <c r="O112" s="10"/>
    </row>
    <row r="113" spans="1:15" ht="72.5">
      <c r="A113" s="20">
        <f t="shared" si="3"/>
        <v>109</v>
      </c>
      <c r="B113" s="13" t="s">
        <v>29</v>
      </c>
      <c r="C113" s="14">
        <v>45180</v>
      </c>
      <c r="D113" s="14" t="s">
        <v>150</v>
      </c>
      <c r="E113" s="13" t="s">
        <v>30</v>
      </c>
      <c r="F113" s="13" t="s">
        <v>52</v>
      </c>
      <c r="G113" s="7" t="s">
        <v>253</v>
      </c>
      <c r="H113" s="21"/>
      <c r="I113" s="19" t="s">
        <v>254</v>
      </c>
      <c r="J113" s="56" t="s">
        <v>514</v>
      </c>
      <c r="K113" s="22">
        <v>45205</v>
      </c>
      <c r="L113" s="22"/>
      <c r="M113" s="31"/>
      <c r="N113" s="77" t="s">
        <v>843</v>
      </c>
      <c r="O113" s="75" t="s">
        <v>840</v>
      </c>
    </row>
    <row r="114" spans="1:15" ht="217.5" hidden="1">
      <c r="A114" s="20">
        <f t="shared" si="3"/>
        <v>110</v>
      </c>
      <c r="B114" s="13" t="s">
        <v>39</v>
      </c>
      <c r="C114" s="14">
        <v>45181</v>
      </c>
      <c r="D114" s="14" t="s">
        <v>150</v>
      </c>
      <c r="E114" s="13" t="s">
        <v>40</v>
      </c>
      <c r="F114" s="13" t="s">
        <v>31</v>
      </c>
      <c r="G114" s="7" t="s">
        <v>255</v>
      </c>
      <c r="H114" s="21"/>
      <c r="I114" s="19" t="s">
        <v>256</v>
      </c>
      <c r="J114" s="21" t="s">
        <v>34</v>
      </c>
      <c r="K114" s="22">
        <v>45182</v>
      </c>
      <c r="L114" s="22">
        <v>45181</v>
      </c>
      <c r="M114" s="31"/>
      <c r="O114" s="10"/>
    </row>
    <row r="115" spans="1:15" ht="65.25" hidden="1" customHeight="1">
      <c r="A115" s="20">
        <f t="shared" si="3"/>
        <v>111</v>
      </c>
      <c r="B115" s="13" t="s">
        <v>29</v>
      </c>
      <c r="C115" s="14">
        <v>45189</v>
      </c>
      <c r="D115" s="14" t="s">
        <v>82</v>
      </c>
      <c r="E115" s="13" t="s">
        <v>30</v>
      </c>
      <c r="F115" s="13" t="s">
        <v>52</v>
      </c>
      <c r="G115" s="7" t="s">
        <v>257</v>
      </c>
      <c r="H115" s="21"/>
      <c r="I115" s="19"/>
      <c r="J115" s="21" t="s">
        <v>34</v>
      </c>
      <c r="K115" s="22"/>
      <c r="L115" s="22"/>
      <c r="M115" s="31"/>
      <c r="O115" s="10"/>
    </row>
    <row r="116" spans="1:15" ht="101.5" hidden="1">
      <c r="A116" s="20">
        <f t="shared" si="3"/>
        <v>112</v>
      </c>
      <c r="B116" s="13" t="s">
        <v>29</v>
      </c>
      <c r="C116" s="14">
        <v>45190</v>
      </c>
      <c r="D116" s="14" t="s">
        <v>258</v>
      </c>
      <c r="E116" s="13" t="s">
        <v>99</v>
      </c>
      <c r="F116" s="13" t="s">
        <v>31</v>
      </c>
      <c r="G116" s="7" t="s">
        <v>259</v>
      </c>
      <c r="H116" s="21" t="s">
        <v>54</v>
      </c>
      <c r="I116" s="19"/>
      <c r="J116" s="21" t="s">
        <v>34</v>
      </c>
      <c r="K116" s="22">
        <v>45200</v>
      </c>
      <c r="L116" s="22"/>
      <c r="M116" s="31"/>
      <c r="O116" s="10"/>
    </row>
    <row r="117" spans="1:15" ht="72.5" hidden="1">
      <c r="A117" s="20">
        <f t="shared" si="3"/>
        <v>113</v>
      </c>
      <c r="B117" s="13" t="s">
        <v>260</v>
      </c>
      <c r="C117" s="14">
        <v>45195</v>
      </c>
      <c r="D117" s="14" t="s">
        <v>145</v>
      </c>
      <c r="E117" s="13" t="s">
        <v>30</v>
      </c>
      <c r="F117" s="13" t="s">
        <v>240</v>
      </c>
      <c r="G117" s="7" t="s">
        <v>261</v>
      </c>
      <c r="H117" s="21"/>
      <c r="I117" s="19"/>
      <c r="J117" s="21" t="s">
        <v>181</v>
      </c>
      <c r="K117" s="22"/>
      <c r="L117" s="22"/>
      <c r="M117" s="31"/>
      <c r="O117" s="10"/>
    </row>
    <row r="118" spans="1:15" ht="203" hidden="1">
      <c r="A118" s="20">
        <f t="shared" si="3"/>
        <v>114</v>
      </c>
      <c r="B118" s="13" t="s">
        <v>262</v>
      </c>
      <c r="C118" s="14">
        <v>45195</v>
      </c>
      <c r="D118" s="14" t="s">
        <v>145</v>
      </c>
      <c r="E118" s="13" t="s">
        <v>30</v>
      </c>
      <c r="F118" s="13" t="s">
        <v>20</v>
      </c>
      <c r="G118" s="7" t="s">
        <v>263</v>
      </c>
      <c r="H118" s="21"/>
      <c r="I118" s="49" t="s">
        <v>264</v>
      </c>
      <c r="J118" s="21" t="s">
        <v>181</v>
      </c>
      <c r="K118" s="22"/>
      <c r="L118" s="22"/>
      <c r="M118" s="31"/>
      <c r="O118" s="10"/>
    </row>
    <row r="119" spans="1:15" ht="101.5" hidden="1">
      <c r="A119" s="20">
        <f t="shared" si="3"/>
        <v>115</v>
      </c>
      <c r="B119" s="13" t="s">
        <v>262</v>
      </c>
      <c r="C119" s="14">
        <v>45198</v>
      </c>
      <c r="D119" s="14" t="s">
        <v>150</v>
      </c>
      <c r="E119" s="13" t="s">
        <v>265</v>
      </c>
      <c r="F119" s="13" t="s">
        <v>20</v>
      </c>
      <c r="G119" s="7" t="s">
        <v>266</v>
      </c>
      <c r="H119" s="21"/>
      <c r="I119" s="19" t="s">
        <v>267</v>
      </c>
      <c r="J119" s="21" t="s">
        <v>181</v>
      </c>
      <c r="K119" s="22">
        <v>45230</v>
      </c>
      <c r="L119" s="22">
        <v>45241</v>
      </c>
      <c r="M119" s="31"/>
      <c r="O119" s="10"/>
    </row>
    <row r="120" spans="1:15" ht="87" hidden="1">
      <c r="A120" s="15">
        <f>A119+1</f>
        <v>116</v>
      </c>
      <c r="B120" s="15" t="s">
        <v>73</v>
      </c>
      <c r="C120" s="11">
        <v>45198</v>
      </c>
      <c r="D120" s="11" t="s">
        <v>78</v>
      </c>
      <c r="E120" s="15" t="s">
        <v>99</v>
      </c>
      <c r="F120" s="15" t="s">
        <v>62</v>
      </c>
      <c r="G120" s="35" t="s">
        <v>268</v>
      </c>
      <c r="H120" s="21"/>
      <c r="I120" s="19" t="s">
        <v>269</v>
      </c>
      <c r="J120" s="21" t="s">
        <v>181</v>
      </c>
      <c r="K120" s="22"/>
      <c r="L120" s="22"/>
      <c r="M120" s="57" t="s">
        <v>270</v>
      </c>
      <c r="O120" s="10"/>
    </row>
    <row r="121" spans="1:15" ht="246.5">
      <c r="A121" s="20">
        <f t="shared" si="3"/>
        <v>117</v>
      </c>
      <c r="B121" s="13" t="s">
        <v>262</v>
      </c>
      <c r="C121" s="14">
        <v>45203</v>
      </c>
      <c r="D121" s="14" t="s">
        <v>150</v>
      </c>
      <c r="E121" s="13" t="s">
        <v>30</v>
      </c>
      <c r="F121" s="13" t="s">
        <v>172</v>
      </c>
      <c r="G121" s="7" t="s">
        <v>271</v>
      </c>
      <c r="H121" s="21"/>
      <c r="I121" s="19" t="s">
        <v>272</v>
      </c>
      <c r="J121" s="21" t="s">
        <v>273</v>
      </c>
      <c r="K121" s="22"/>
      <c r="L121" s="22"/>
      <c r="M121" s="31"/>
      <c r="N121" s="77" t="s">
        <v>844</v>
      </c>
      <c r="O121" s="75" t="s">
        <v>840</v>
      </c>
    </row>
    <row r="122" spans="1:15" ht="121.5" customHeight="1">
      <c r="A122" s="20">
        <f t="shared" si="3"/>
        <v>118</v>
      </c>
      <c r="B122" s="13" t="s">
        <v>260</v>
      </c>
      <c r="C122" s="14">
        <v>45204</v>
      </c>
      <c r="D122" s="14" t="s">
        <v>150</v>
      </c>
      <c r="E122" s="13" t="s">
        <v>19</v>
      </c>
      <c r="F122" s="13" t="s">
        <v>20</v>
      </c>
      <c r="G122" s="7" t="s">
        <v>274</v>
      </c>
      <c r="H122" s="21"/>
      <c r="I122" s="19" t="s">
        <v>275</v>
      </c>
      <c r="J122" s="21" t="s">
        <v>273</v>
      </c>
      <c r="K122" s="22"/>
      <c r="L122" s="22"/>
      <c r="M122" s="31"/>
      <c r="N122" s="77" t="s">
        <v>845</v>
      </c>
      <c r="O122" s="75" t="s">
        <v>836</v>
      </c>
    </row>
    <row r="123" spans="1:15" ht="174">
      <c r="A123" s="20">
        <f t="shared" si="3"/>
        <v>119</v>
      </c>
      <c r="B123" s="13" t="s">
        <v>260</v>
      </c>
      <c r="C123" s="14">
        <v>45205</v>
      </c>
      <c r="D123" s="14" t="s">
        <v>150</v>
      </c>
      <c r="E123" s="13" t="s">
        <v>19</v>
      </c>
      <c r="F123" s="13" t="s">
        <v>20</v>
      </c>
      <c r="G123" s="58" t="s">
        <v>276</v>
      </c>
      <c r="H123" s="21"/>
      <c r="I123" s="19" t="s">
        <v>846</v>
      </c>
      <c r="J123" s="21" t="s">
        <v>181</v>
      </c>
      <c r="K123" s="22"/>
      <c r="L123" s="22">
        <v>45265</v>
      </c>
      <c r="M123" s="31"/>
      <c r="N123" s="74"/>
      <c r="O123" s="75"/>
    </row>
    <row r="124" spans="1:15" ht="180" hidden="1">
      <c r="A124" s="20">
        <f t="shared" si="3"/>
        <v>120</v>
      </c>
      <c r="B124" s="13" t="s">
        <v>39</v>
      </c>
      <c r="C124" s="14">
        <v>45209</v>
      </c>
      <c r="D124" s="14" t="s">
        <v>78</v>
      </c>
      <c r="E124" s="13" t="s">
        <v>99</v>
      </c>
      <c r="F124" s="13" t="s">
        <v>62</v>
      </c>
      <c r="G124" s="7" t="s">
        <v>277</v>
      </c>
      <c r="H124" s="21"/>
      <c r="I124" s="59" t="s">
        <v>278</v>
      </c>
      <c r="J124" s="21" t="s">
        <v>181</v>
      </c>
      <c r="K124" s="22"/>
      <c r="L124" s="22">
        <v>45215</v>
      </c>
      <c r="M124" s="31"/>
      <c r="O124" s="10"/>
    </row>
    <row r="125" spans="1:15" ht="290" hidden="1">
      <c r="A125" s="20">
        <f t="shared" si="3"/>
        <v>121</v>
      </c>
      <c r="B125" s="13" t="s">
        <v>260</v>
      </c>
      <c r="C125" s="14">
        <v>45210</v>
      </c>
      <c r="D125" s="14" t="s">
        <v>54</v>
      </c>
      <c r="E125" s="13" t="s">
        <v>25</v>
      </c>
      <c r="F125" s="13" t="s">
        <v>20</v>
      </c>
      <c r="G125" s="7" t="s">
        <v>279</v>
      </c>
      <c r="H125" s="21"/>
      <c r="I125" s="19" t="s">
        <v>280</v>
      </c>
      <c r="J125" s="21" t="s">
        <v>181</v>
      </c>
      <c r="K125" s="22">
        <v>45217</v>
      </c>
      <c r="L125" s="22">
        <v>45215</v>
      </c>
      <c r="M125" s="31"/>
      <c r="O125" s="10"/>
    </row>
    <row r="126" spans="1:15" ht="409.5">
      <c r="A126" s="20">
        <f t="shared" si="3"/>
        <v>122</v>
      </c>
      <c r="B126" s="13" t="s">
        <v>260</v>
      </c>
      <c r="C126" s="14">
        <v>45215</v>
      </c>
      <c r="D126" s="14" t="s">
        <v>150</v>
      </c>
      <c r="E126" s="13" t="s">
        <v>30</v>
      </c>
      <c r="F126" s="13" t="s">
        <v>240</v>
      </c>
      <c r="G126" s="7" t="s">
        <v>281</v>
      </c>
      <c r="H126" s="21" t="s">
        <v>282</v>
      </c>
      <c r="I126" s="19" t="s">
        <v>283</v>
      </c>
      <c r="J126" s="21" t="s">
        <v>273</v>
      </c>
      <c r="K126" s="22">
        <v>45267</v>
      </c>
      <c r="L126" s="22"/>
      <c r="M126" s="31"/>
      <c r="N126" s="77" t="s">
        <v>847</v>
      </c>
      <c r="O126" s="75" t="s">
        <v>836</v>
      </c>
    </row>
    <row r="127" spans="1:15" ht="333.5">
      <c r="A127" s="20">
        <f t="shared" si="3"/>
        <v>123</v>
      </c>
      <c r="B127" s="13" t="s">
        <v>239</v>
      </c>
      <c r="C127" s="14">
        <v>45219</v>
      </c>
      <c r="D127" s="14" t="s">
        <v>150</v>
      </c>
      <c r="E127" s="13" t="s">
        <v>25</v>
      </c>
      <c r="F127" s="13" t="s">
        <v>240</v>
      </c>
      <c r="G127" s="19" t="s">
        <v>284</v>
      </c>
      <c r="H127" s="21"/>
      <c r="I127" s="19" t="s">
        <v>285</v>
      </c>
      <c r="J127" s="21" t="s">
        <v>286</v>
      </c>
      <c r="K127" s="22">
        <v>45247</v>
      </c>
      <c r="L127" s="22"/>
      <c r="M127" s="31" t="s">
        <v>287</v>
      </c>
      <c r="N127" s="77" t="s">
        <v>848</v>
      </c>
      <c r="O127" s="75" t="s">
        <v>837</v>
      </c>
    </row>
    <row r="128" spans="1:15" ht="333.5" hidden="1">
      <c r="A128" s="20">
        <f t="shared" si="3"/>
        <v>124</v>
      </c>
      <c r="B128" s="13" t="s">
        <v>260</v>
      </c>
      <c r="C128" s="14">
        <v>45226</v>
      </c>
      <c r="D128" s="14" t="s">
        <v>150</v>
      </c>
      <c r="E128" s="13" t="s">
        <v>25</v>
      </c>
      <c r="F128" s="13" t="s">
        <v>240</v>
      </c>
      <c r="G128" s="7" t="s">
        <v>288</v>
      </c>
      <c r="H128" s="21" t="s">
        <v>54</v>
      </c>
      <c r="I128" s="19" t="s">
        <v>289</v>
      </c>
      <c r="J128" s="21" t="s">
        <v>181</v>
      </c>
      <c r="K128" s="22"/>
      <c r="L128" s="22">
        <v>45232</v>
      </c>
      <c r="M128" s="31"/>
      <c r="O128" s="10"/>
    </row>
    <row r="129" spans="1:15" ht="203">
      <c r="A129" s="20">
        <f t="shared" si="3"/>
        <v>125</v>
      </c>
      <c r="B129" s="13" t="s">
        <v>262</v>
      </c>
      <c r="C129" s="14">
        <v>45229</v>
      </c>
      <c r="D129" s="14" t="s">
        <v>33</v>
      </c>
      <c r="E129" s="13" t="s">
        <v>25</v>
      </c>
      <c r="F129" s="13" t="s">
        <v>240</v>
      </c>
      <c r="G129" s="7" t="s">
        <v>290</v>
      </c>
      <c r="H129" s="21"/>
      <c r="I129" s="19"/>
      <c r="J129" s="21" t="s">
        <v>49</v>
      </c>
      <c r="K129" s="22"/>
      <c r="L129" s="22"/>
      <c r="M129" s="31"/>
      <c r="N129" s="77" t="s">
        <v>848</v>
      </c>
      <c r="O129" s="75" t="s">
        <v>837</v>
      </c>
    </row>
    <row r="130" spans="1:15" ht="188.5">
      <c r="A130" s="20">
        <f t="shared" si="3"/>
        <v>126</v>
      </c>
      <c r="B130" s="13" t="s">
        <v>239</v>
      </c>
      <c r="C130" s="14">
        <v>45231</v>
      </c>
      <c r="D130" s="14" t="s">
        <v>150</v>
      </c>
      <c r="E130" s="13" t="s">
        <v>25</v>
      </c>
      <c r="F130" s="13" t="s">
        <v>20</v>
      </c>
      <c r="G130" s="7" t="s">
        <v>291</v>
      </c>
      <c r="H130" s="21"/>
      <c r="I130" s="49" t="s">
        <v>292</v>
      </c>
      <c r="J130" s="21" t="s">
        <v>286</v>
      </c>
      <c r="K130" s="22">
        <v>45247</v>
      </c>
      <c r="L130" s="22"/>
      <c r="M130" s="31"/>
      <c r="N130" s="77" t="s">
        <v>848</v>
      </c>
      <c r="O130" s="75" t="s">
        <v>837</v>
      </c>
    </row>
    <row r="131" spans="1:15" ht="409.5" hidden="1">
      <c r="A131" s="20">
        <f t="shared" si="3"/>
        <v>127</v>
      </c>
      <c r="B131" s="13" t="s">
        <v>260</v>
      </c>
      <c r="C131" s="14">
        <v>45232</v>
      </c>
      <c r="D131" s="14" t="s">
        <v>150</v>
      </c>
      <c r="E131" s="13" t="s">
        <v>25</v>
      </c>
      <c r="F131" s="13" t="s">
        <v>20</v>
      </c>
      <c r="G131" s="7" t="s">
        <v>293</v>
      </c>
      <c r="H131" s="21"/>
      <c r="I131" s="19" t="s">
        <v>294</v>
      </c>
      <c r="J131" s="21" t="s">
        <v>181</v>
      </c>
      <c r="K131" s="22">
        <v>45247</v>
      </c>
      <c r="L131" s="22">
        <v>45243</v>
      </c>
      <c r="M131" s="31"/>
      <c r="O131" s="10"/>
    </row>
    <row r="132" spans="1:15" ht="275.5">
      <c r="A132" s="20">
        <f t="shared" si="3"/>
        <v>128</v>
      </c>
      <c r="B132" s="13" t="s">
        <v>260</v>
      </c>
      <c r="C132" s="14">
        <v>45236</v>
      </c>
      <c r="D132" s="14" t="s">
        <v>150</v>
      </c>
      <c r="E132" s="13" t="s">
        <v>30</v>
      </c>
      <c r="F132" s="13" t="s">
        <v>20</v>
      </c>
      <c r="G132" s="7" t="s">
        <v>295</v>
      </c>
      <c r="H132" s="21"/>
      <c r="I132" s="49" t="s">
        <v>296</v>
      </c>
      <c r="J132" s="21" t="s">
        <v>273</v>
      </c>
      <c r="K132" s="22"/>
      <c r="L132" s="22"/>
      <c r="M132" s="31"/>
      <c r="N132" s="77" t="s">
        <v>849</v>
      </c>
      <c r="O132" s="75" t="s">
        <v>837</v>
      </c>
    </row>
    <row r="133" spans="1:15" ht="116" hidden="1">
      <c r="A133" s="20">
        <f t="shared" si="3"/>
        <v>129</v>
      </c>
      <c r="B133" s="13" t="s">
        <v>260</v>
      </c>
      <c r="C133" s="14">
        <v>45236</v>
      </c>
      <c r="D133" s="14" t="s">
        <v>150</v>
      </c>
      <c r="E133" s="13" t="s">
        <v>30</v>
      </c>
      <c r="F133" s="13" t="s">
        <v>297</v>
      </c>
      <c r="G133" s="7" t="s">
        <v>298</v>
      </c>
      <c r="H133" s="21"/>
      <c r="I133" s="19" t="s">
        <v>299</v>
      </c>
      <c r="J133" s="21" t="s">
        <v>181</v>
      </c>
      <c r="K133" s="22"/>
      <c r="L133" s="22">
        <v>45236</v>
      </c>
      <c r="M133" s="31"/>
      <c r="O133" s="10"/>
    </row>
    <row r="134" spans="1:15" ht="72.5">
      <c r="A134" s="20">
        <f t="shared" si="3"/>
        <v>130</v>
      </c>
      <c r="B134" s="13" t="s">
        <v>262</v>
      </c>
      <c r="C134" s="14">
        <v>45240</v>
      </c>
      <c r="D134" s="14" t="s">
        <v>82</v>
      </c>
      <c r="E134" s="13" t="s">
        <v>30</v>
      </c>
      <c r="F134" s="13" t="s">
        <v>26</v>
      </c>
      <c r="G134" s="19" t="s">
        <v>300</v>
      </c>
      <c r="H134" s="21"/>
      <c r="I134" s="19"/>
      <c r="J134" s="21" t="s">
        <v>301</v>
      </c>
      <c r="K134" s="22"/>
      <c r="L134" s="22"/>
      <c r="M134" s="31"/>
      <c r="N134" s="77" t="s">
        <v>850</v>
      </c>
      <c r="O134" s="75" t="s">
        <v>836</v>
      </c>
    </row>
    <row r="135" spans="1:15" ht="87">
      <c r="A135" s="20">
        <f t="shared" si="3"/>
        <v>131</v>
      </c>
      <c r="B135" s="13" t="s">
        <v>260</v>
      </c>
      <c r="C135" s="14">
        <v>45240</v>
      </c>
      <c r="D135" s="14" t="s">
        <v>82</v>
      </c>
      <c r="E135" s="13" t="s">
        <v>30</v>
      </c>
      <c r="F135" s="13" t="s">
        <v>20</v>
      </c>
      <c r="G135" s="7" t="s">
        <v>302</v>
      </c>
      <c r="H135" s="21"/>
      <c r="I135" s="19"/>
      <c r="J135" s="21" t="s">
        <v>301</v>
      </c>
      <c r="K135" s="22"/>
      <c r="L135" s="22"/>
      <c r="M135" s="31"/>
      <c r="N135" s="77" t="s">
        <v>851</v>
      </c>
      <c r="O135" s="75" t="s">
        <v>839</v>
      </c>
    </row>
    <row r="136" spans="1:15" ht="116">
      <c r="A136" s="20">
        <f t="shared" si="3"/>
        <v>132</v>
      </c>
      <c r="B136" s="13" t="s">
        <v>18</v>
      </c>
      <c r="C136" s="14">
        <v>45240</v>
      </c>
      <c r="D136" s="14" t="s">
        <v>150</v>
      </c>
      <c r="E136" s="13" t="s">
        <v>25</v>
      </c>
      <c r="F136" s="13" t="s">
        <v>297</v>
      </c>
      <c r="G136" s="7" t="s">
        <v>303</v>
      </c>
      <c r="H136" s="21"/>
      <c r="I136" s="19"/>
      <c r="J136" s="21" t="s">
        <v>301</v>
      </c>
      <c r="K136" s="22">
        <v>45275</v>
      </c>
      <c r="L136" s="22"/>
      <c r="M136" s="31" t="s">
        <v>304</v>
      </c>
      <c r="N136" s="77" t="s">
        <v>852</v>
      </c>
      <c r="O136" s="75" t="s">
        <v>839</v>
      </c>
    </row>
    <row r="137" spans="1:15" ht="174">
      <c r="A137" s="20">
        <f t="shared" si="3"/>
        <v>133</v>
      </c>
      <c r="B137" s="13" t="s">
        <v>73</v>
      </c>
      <c r="C137" s="14">
        <v>45241</v>
      </c>
      <c r="D137" s="14" t="s">
        <v>78</v>
      </c>
      <c r="E137" s="13" t="s">
        <v>30</v>
      </c>
      <c r="F137" s="13" t="s">
        <v>62</v>
      </c>
      <c r="G137" s="7" t="s">
        <v>305</v>
      </c>
      <c r="H137" s="21" t="s">
        <v>54</v>
      </c>
      <c r="I137" s="19"/>
      <c r="J137" s="21"/>
      <c r="K137" s="22"/>
      <c r="L137" s="22"/>
      <c r="M137" s="31"/>
      <c r="N137" s="77" t="s">
        <v>853</v>
      </c>
      <c r="O137" s="75" t="s">
        <v>836</v>
      </c>
    </row>
    <row r="138" spans="1:15" ht="101.5">
      <c r="A138" s="20">
        <f t="shared" si="3"/>
        <v>134</v>
      </c>
      <c r="B138" s="13" t="s">
        <v>144</v>
      </c>
      <c r="C138" s="14">
        <v>45241</v>
      </c>
      <c r="D138" s="14" t="s">
        <v>150</v>
      </c>
      <c r="E138" s="13" t="s">
        <v>25</v>
      </c>
      <c r="F138" s="13" t="s">
        <v>20</v>
      </c>
      <c r="G138" s="7" t="s">
        <v>306</v>
      </c>
      <c r="H138" s="21"/>
      <c r="I138" s="19"/>
      <c r="J138" s="21" t="s">
        <v>301</v>
      </c>
      <c r="K138" s="22">
        <v>45275</v>
      </c>
      <c r="L138" s="22"/>
      <c r="M138" s="31"/>
      <c r="N138" s="77" t="s">
        <v>854</v>
      </c>
      <c r="O138" s="75" t="s">
        <v>839</v>
      </c>
    </row>
    <row r="139" spans="1:15" ht="275.5">
      <c r="A139" s="20">
        <f t="shared" si="3"/>
        <v>135</v>
      </c>
      <c r="B139" s="13" t="s">
        <v>39</v>
      </c>
      <c r="C139" s="14">
        <v>45244</v>
      </c>
      <c r="D139" s="14" t="s">
        <v>78</v>
      </c>
      <c r="E139" s="13" t="s">
        <v>30</v>
      </c>
      <c r="F139" s="13" t="s">
        <v>62</v>
      </c>
      <c r="G139" s="7" t="s">
        <v>307</v>
      </c>
      <c r="H139" s="21" t="s">
        <v>54</v>
      </c>
      <c r="I139" s="19" t="s">
        <v>308</v>
      </c>
      <c r="J139" s="21"/>
      <c r="K139" s="22"/>
      <c r="L139" s="22"/>
      <c r="M139" s="31" t="s">
        <v>309</v>
      </c>
      <c r="N139" s="77" t="s">
        <v>855</v>
      </c>
      <c r="O139" s="75" t="s">
        <v>837</v>
      </c>
    </row>
    <row r="140" spans="1:15" ht="116">
      <c r="A140" s="20">
        <f t="shared" si="3"/>
        <v>136</v>
      </c>
      <c r="B140" s="13" t="s">
        <v>39</v>
      </c>
      <c r="C140" s="14">
        <v>45244</v>
      </c>
      <c r="D140" s="14" t="s">
        <v>78</v>
      </c>
      <c r="E140" s="13" t="s">
        <v>30</v>
      </c>
      <c r="F140" s="13" t="s">
        <v>62</v>
      </c>
      <c r="G140" s="7" t="s">
        <v>310</v>
      </c>
      <c r="H140" s="21" t="s">
        <v>54</v>
      </c>
      <c r="I140" s="19" t="s">
        <v>311</v>
      </c>
      <c r="J140" s="21"/>
      <c r="K140" s="22"/>
      <c r="L140" s="22"/>
      <c r="M140" s="31" t="s">
        <v>61</v>
      </c>
      <c r="N140" s="77" t="s">
        <v>856</v>
      </c>
      <c r="O140" s="75" t="s">
        <v>836</v>
      </c>
    </row>
    <row r="141" spans="1:15" ht="261">
      <c r="A141" s="20">
        <f t="shared" si="3"/>
        <v>137</v>
      </c>
      <c r="B141" s="13" t="s">
        <v>239</v>
      </c>
      <c r="C141" s="14">
        <v>45246</v>
      </c>
      <c r="D141" s="14" t="s">
        <v>150</v>
      </c>
      <c r="E141" s="13" t="s">
        <v>25</v>
      </c>
      <c r="F141" s="13" t="s">
        <v>240</v>
      </c>
      <c r="G141" s="7" t="s">
        <v>312</v>
      </c>
      <c r="H141" s="21"/>
      <c r="I141" s="19"/>
      <c r="J141" s="21"/>
      <c r="K141" s="22"/>
      <c r="L141" s="22"/>
      <c r="M141" s="31"/>
      <c r="N141" s="77" t="s">
        <v>854</v>
      </c>
      <c r="O141" s="75"/>
    </row>
    <row r="142" spans="1:15" ht="116">
      <c r="A142" s="20">
        <f t="shared" si="3"/>
        <v>138</v>
      </c>
      <c r="B142" s="13" t="s">
        <v>239</v>
      </c>
      <c r="C142" s="14">
        <v>45246</v>
      </c>
      <c r="D142" s="14" t="s">
        <v>150</v>
      </c>
      <c r="E142" s="13" t="s">
        <v>25</v>
      </c>
      <c r="F142" s="13" t="s">
        <v>20</v>
      </c>
      <c r="G142" s="7" t="s">
        <v>313</v>
      </c>
      <c r="H142" s="21"/>
      <c r="I142" s="19"/>
      <c r="J142" s="21"/>
      <c r="K142" s="22"/>
      <c r="L142" s="22"/>
      <c r="M142" s="31"/>
      <c r="N142" s="77" t="s">
        <v>857</v>
      </c>
      <c r="O142" s="75" t="s">
        <v>836</v>
      </c>
    </row>
    <row r="143" spans="1:15" ht="72.5">
      <c r="A143" s="20">
        <f t="shared" si="3"/>
        <v>139</v>
      </c>
      <c r="B143" s="13" t="s">
        <v>262</v>
      </c>
      <c r="C143" s="14">
        <v>45258</v>
      </c>
      <c r="D143" s="14" t="s">
        <v>150</v>
      </c>
      <c r="E143" s="13" t="s">
        <v>314</v>
      </c>
      <c r="F143" s="13" t="s">
        <v>20</v>
      </c>
      <c r="G143" s="7" t="s">
        <v>315</v>
      </c>
      <c r="H143" s="21"/>
      <c r="I143" s="19"/>
      <c r="J143" s="21"/>
      <c r="K143" s="22"/>
      <c r="L143" s="22"/>
      <c r="M143" s="31"/>
      <c r="N143" s="77" t="s">
        <v>858</v>
      </c>
      <c r="O143" s="75" t="s">
        <v>836</v>
      </c>
    </row>
    <row r="144" spans="1:15" ht="72.5">
      <c r="A144" s="20">
        <f t="shared" si="3"/>
        <v>140</v>
      </c>
      <c r="B144" s="13" t="s">
        <v>262</v>
      </c>
      <c r="C144" s="14">
        <v>45258</v>
      </c>
      <c r="D144" s="14" t="s">
        <v>150</v>
      </c>
      <c r="E144" s="13" t="s">
        <v>314</v>
      </c>
      <c r="F144" s="13" t="s">
        <v>20</v>
      </c>
      <c r="G144" s="7" t="s">
        <v>316</v>
      </c>
      <c r="H144" s="21"/>
      <c r="I144" s="19"/>
      <c r="J144" s="21"/>
      <c r="K144" s="22"/>
      <c r="L144" s="22"/>
      <c r="M144" s="31"/>
      <c r="N144" s="77" t="s">
        <v>858</v>
      </c>
      <c r="O144" s="75" t="s">
        <v>836</v>
      </c>
    </row>
    <row r="145" spans="1:15" ht="333.5" hidden="1">
      <c r="A145" s="20">
        <f t="shared" si="3"/>
        <v>141</v>
      </c>
      <c r="B145" s="13" t="s">
        <v>144</v>
      </c>
      <c r="C145" s="14">
        <v>45258</v>
      </c>
      <c r="D145" s="14" t="s">
        <v>150</v>
      </c>
      <c r="E145" s="13" t="s">
        <v>25</v>
      </c>
      <c r="F145" s="13" t="s">
        <v>26</v>
      </c>
      <c r="G145" s="7" t="s">
        <v>317</v>
      </c>
      <c r="H145" s="21"/>
      <c r="I145" s="19" t="s">
        <v>318</v>
      </c>
      <c r="J145" s="21" t="s">
        <v>181</v>
      </c>
      <c r="K145" s="22"/>
      <c r="L145" s="22"/>
      <c r="M145" s="31"/>
      <c r="O145" s="10"/>
    </row>
    <row r="146" spans="1:15" ht="87">
      <c r="A146" s="20">
        <f t="shared" si="3"/>
        <v>142</v>
      </c>
      <c r="B146" s="13" t="s">
        <v>262</v>
      </c>
      <c r="C146" s="14">
        <v>45259</v>
      </c>
      <c r="D146" s="14" t="s">
        <v>145</v>
      </c>
      <c r="E146" s="13" t="s">
        <v>146</v>
      </c>
      <c r="F146" s="13" t="s">
        <v>20</v>
      </c>
      <c r="G146" s="7" t="s">
        <v>319</v>
      </c>
      <c r="H146" s="21"/>
      <c r="I146" s="19"/>
      <c r="J146" s="21"/>
      <c r="K146" s="22"/>
      <c r="L146" s="22"/>
      <c r="M146" s="31"/>
      <c r="N146" s="77" t="s">
        <v>858</v>
      </c>
      <c r="O146" s="75" t="s">
        <v>836</v>
      </c>
    </row>
    <row r="147" spans="1:15" ht="116">
      <c r="A147" s="20">
        <f>A146+1</f>
        <v>143</v>
      </c>
      <c r="B147" s="13"/>
      <c r="C147" s="14"/>
      <c r="D147" s="14" t="s">
        <v>171</v>
      </c>
      <c r="E147" s="13"/>
      <c r="F147" s="13"/>
      <c r="G147" s="7" t="s">
        <v>864</v>
      </c>
      <c r="H147" s="21"/>
      <c r="I147" s="19" t="s">
        <v>865</v>
      </c>
      <c r="J147" s="21"/>
      <c r="K147" s="22"/>
      <c r="L147" s="22"/>
      <c r="M147" s="31"/>
      <c r="N147" s="77"/>
      <c r="O147" s="75" t="s">
        <v>836</v>
      </c>
    </row>
    <row r="148" spans="1:15" ht="43.5">
      <c r="A148" s="20">
        <f t="shared" si="3"/>
        <v>144</v>
      </c>
      <c r="B148" s="13" t="s">
        <v>262</v>
      </c>
      <c r="C148" s="14"/>
      <c r="D148" s="14" t="s">
        <v>171</v>
      </c>
      <c r="E148" s="13"/>
      <c r="F148" s="13"/>
      <c r="G148" s="7" t="s">
        <v>866</v>
      </c>
      <c r="H148" s="21"/>
      <c r="I148" s="19"/>
      <c r="J148" s="21"/>
      <c r="K148" s="22"/>
      <c r="L148" s="22"/>
      <c r="M148" s="31"/>
      <c r="N148" s="77"/>
      <c r="O148" s="75" t="s">
        <v>840</v>
      </c>
    </row>
    <row r="149" spans="1:15" ht="188.5">
      <c r="A149" s="20">
        <f t="shared" si="3"/>
        <v>145</v>
      </c>
      <c r="B149" s="13" t="s">
        <v>144</v>
      </c>
      <c r="C149" s="14"/>
      <c r="D149" s="14" t="s">
        <v>868</v>
      </c>
      <c r="E149" s="13"/>
      <c r="F149" s="13"/>
      <c r="G149" s="7" t="s">
        <v>867</v>
      </c>
      <c r="H149" s="21"/>
      <c r="I149" s="19"/>
      <c r="J149" s="21"/>
      <c r="K149" s="22"/>
      <c r="L149" s="22"/>
      <c r="M149" s="31"/>
      <c r="N149" s="77"/>
      <c r="O149" s="75" t="s">
        <v>840</v>
      </c>
    </row>
    <row r="150" spans="1:15" ht="14.5">
      <c r="A150" s="20">
        <f t="shared" si="3"/>
        <v>146</v>
      </c>
      <c r="B150" s="13"/>
      <c r="C150" s="14"/>
      <c r="D150" s="14"/>
      <c r="E150" s="13"/>
      <c r="F150" s="13"/>
      <c r="G150" s="7"/>
      <c r="H150" s="21"/>
      <c r="I150" s="19"/>
      <c r="J150" s="21"/>
      <c r="K150" s="22"/>
      <c r="L150" s="22"/>
      <c r="M150" s="31"/>
      <c r="N150" s="77"/>
      <c r="O150" s="75"/>
    </row>
    <row r="151" spans="1:15" ht="14.5">
      <c r="A151" s="20">
        <f t="shared" si="3"/>
        <v>147</v>
      </c>
      <c r="B151" s="13"/>
      <c r="C151" s="14"/>
      <c r="D151" s="14"/>
      <c r="E151" s="13"/>
      <c r="F151" s="13"/>
      <c r="G151" s="7"/>
      <c r="H151" s="21"/>
      <c r="I151" s="19"/>
      <c r="J151" s="21"/>
      <c r="K151" s="22"/>
      <c r="L151" s="22"/>
      <c r="M151" s="31"/>
      <c r="N151" s="77"/>
      <c r="O151" s="75"/>
    </row>
    <row r="152" spans="1:15" ht="14.5">
      <c r="A152" s="20">
        <f t="shared" si="3"/>
        <v>148</v>
      </c>
      <c r="B152" s="13"/>
      <c r="C152" s="14"/>
      <c r="D152" s="14"/>
      <c r="E152" s="13"/>
      <c r="F152" s="13"/>
      <c r="G152" s="7"/>
      <c r="H152" s="21"/>
      <c r="I152" s="19"/>
      <c r="J152" s="21"/>
      <c r="K152" s="22"/>
      <c r="L152" s="22"/>
      <c r="M152" s="31"/>
      <c r="N152" s="74"/>
      <c r="O152" s="75"/>
    </row>
    <row r="153" spans="1:15" ht="14.5">
      <c r="A153" s="20">
        <f t="shared" si="3"/>
        <v>149</v>
      </c>
      <c r="B153" s="13"/>
      <c r="C153" s="14"/>
      <c r="D153" s="14"/>
      <c r="E153" s="13"/>
      <c r="F153" s="13"/>
      <c r="G153" s="7"/>
      <c r="H153" s="21"/>
      <c r="I153" s="19"/>
      <c r="J153" s="21"/>
      <c r="K153" s="22"/>
      <c r="L153" s="22"/>
      <c r="M153" s="31"/>
      <c r="N153" s="74"/>
      <c r="O153" s="75"/>
    </row>
    <row r="154" spans="1:15" ht="14.5">
      <c r="A154" s="20">
        <f t="shared" si="3"/>
        <v>150</v>
      </c>
      <c r="B154" s="13"/>
      <c r="C154" s="14"/>
      <c r="D154" s="14"/>
      <c r="E154" s="13"/>
      <c r="F154" s="13"/>
      <c r="G154" s="7"/>
      <c r="H154" s="21"/>
      <c r="I154" s="19"/>
      <c r="J154" s="21"/>
      <c r="K154" s="22"/>
      <c r="L154" s="22"/>
      <c r="M154" s="31"/>
      <c r="N154" s="74"/>
      <c r="O154" s="75"/>
    </row>
    <row r="155" spans="1:15" ht="14.5">
      <c r="A155" s="20">
        <f t="shared" si="3"/>
        <v>151</v>
      </c>
      <c r="B155" s="13"/>
      <c r="C155" s="14"/>
      <c r="D155" s="14"/>
      <c r="E155" s="13"/>
      <c r="F155" s="13"/>
      <c r="G155" s="7"/>
      <c r="H155" s="21"/>
      <c r="I155" s="19"/>
      <c r="J155" s="21"/>
      <c r="K155" s="22"/>
      <c r="L155" s="22"/>
      <c r="M155" s="31"/>
      <c r="N155" s="74"/>
      <c r="O155" s="75"/>
    </row>
    <row r="156" spans="1:15" ht="14.5">
      <c r="A156" s="20">
        <f t="shared" si="3"/>
        <v>152</v>
      </c>
      <c r="B156" s="13"/>
      <c r="C156" s="14"/>
      <c r="D156" s="14"/>
      <c r="E156" s="13"/>
      <c r="F156" s="13"/>
      <c r="G156" s="7"/>
      <c r="H156" s="21"/>
      <c r="I156" s="19"/>
      <c r="J156" s="21"/>
      <c r="K156" s="22"/>
      <c r="L156" s="22"/>
      <c r="M156" s="31"/>
      <c r="N156" s="74"/>
      <c r="O156" s="75"/>
    </row>
    <row r="157" spans="1:15" ht="72.5" hidden="1" customHeight="1">
      <c r="A157" s="13">
        <v>1</v>
      </c>
      <c r="B157" s="13" t="s">
        <v>262</v>
      </c>
      <c r="C157" s="14">
        <v>44958</v>
      </c>
      <c r="D157" s="14"/>
      <c r="E157" s="13" t="s">
        <v>25</v>
      </c>
      <c r="F157" s="13" t="s">
        <v>240</v>
      </c>
      <c r="G157" s="7" t="s">
        <v>320</v>
      </c>
      <c r="H157" s="21" t="s">
        <v>321</v>
      </c>
      <c r="I157" s="19" t="s">
        <v>322</v>
      </c>
      <c r="J157" s="21" t="s">
        <v>34</v>
      </c>
      <c r="K157" s="22">
        <v>44974</v>
      </c>
      <c r="L157" s="22">
        <v>44974</v>
      </c>
      <c r="M157" s="31"/>
      <c r="O157" s="10"/>
    </row>
    <row r="158" spans="1:15" ht="104" hidden="1" customHeight="1">
      <c r="A158" s="13">
        <f t="shared" ref="A158:A189" si="4">A157+1</f>
        <v>2</v>
      </c>
      <c r="B158" s="13" t="s">
        <v>262</v>
      </c>
      <c r="C158" s="14">
        <v>44958</v>
      </c>
      <c r="D158" s="14"/>
      <c r="E158" s="13" t="s">
        <v>99</v>
      </c>
      <c r="F158" s="13" t="s">
        <v>240</v>
      </c>
      <c r="G158" s="7" t="s">
        <v>323</v>
      </c>
      <c r="H158" s="21" t="s">
        <v>321</v>
      </c>
      <c r="I158" s="19" t="s">
        <v>324</v>
      </c>
      <c r="J158" s="21" t="s">
        <v>34</v>
      </c>
      <c r="K158" s="22">
        <v>44974</v>
      </c>
      <c r="L158" s="22">
        <v>44976</v>
      </c>
      <c r="M158" s="31" t="s">
        <v>325</v>
      </c>
      <c r="O158" s="10"/>
    </row>
    <row r="159" spans="1:15" ht="58" hidden="1" customHeight="1">
      <c r="A159" s="13">
        <f t="shared" si="4"/>
        <v>3</v>
      </c>
      <c r="B159" s="13" t="s">
        <v>262</v>
      </c>
      <c r="C159" s="14">
        <v>44958</v>
      </c>
      <c r="D159" s="14"/>
      <c r="E159" s="13" t="s">
        <v>25</v>
      </c>
      <c r="F159" s="13" t="s">
        <v>240</v>
      </c>
      <c r="G159" s="7" t="s">
        <v>326</v>
      </c>
      <c r="H159" s="21" t="s">
        <v>321</v>
      </c>
      <c r="I159" s="19" t="s">
        <v>327</v>
      </c>
      <c r="J159" s="21" t="s">
        <v>34</v>
      </c>
      <c r="K159" s="22">
        <v>44974</v>
      </c>
      <c r="L159" s="22">
        <v>44974</v>
      </c>
      <c r="M159" s="31"/>
      <c r="O159" s="10"/>
    </row>
    <row r="160" spans="1:15" ht="87" hidden="1" customHeight="1">
      <c r="A160" s="13">
        <f t="shared" si="4"/>
        <v>4</v>
      </c>
      <c r="B160" s="13" t="s">
        <v>262</v>
      </c>
      <c r="C160" s="14">
        <v>44958</v>
      </c>
      <c r="D160" s="14"/>
      <c r="E160" s="13" t="s">
        <v>25</v>
      </c>
      <c r="F160" s="13" t="s">
        <v>20</v>
      </c>
      <c r="G160" s="7" t="s">
        <v>328</v>
      </c>
      <c r="H160" s="21" t="s">
        <v>4</v>
      </c>
      <c r="I160" s="19" t="s">
        <v>329</v>
      </c>
      <c r="J160" s="21" t="s">
        <v>181</v>
      </c>
      <c r="K160" s="22">
        <v>44967</v>
      </c>
      <c r="L160" s="22">
        <v>44967</v>
      </c>
      <c r="M160" s="31"/>
      <c r="O160" s="10"/>
    </row>
    <row r="161" spans="1:15" ht="87">
      <c r="A161" s="13">
        <f t="shared" si="4"/>
        <v>5</v>
      </c>
      <c r="B161" s="13" t="s">
        <v>260</v>
      </c>
      <c r="C161" s="14">
        <v>44958</v>
      </c>
      <c r="D161" s="14"/>
      <c r="E161" s="13" t="s">
        <v>25</v>
      </c>
      <c r="F161" s="13" t="s">
        <v>20</v>
      </c>
      <c r="G161" s="7" t="s">
        <v>330</v>
      </c>
      <c r="H161" s="21" t="s">
        <v>4</v>
      </c>
      <c r="I161" s="19" t="s">
        <v>331</v>
      </c>
      <c r="J161" s="21" t="s">
        <v>332</v>
      </c>
      <c r="K161" s="22">
        <v>44967</v>
      </c>
      <c r="L161" s="22">
        <v>44967</v>
      </c>
      <c r="M161" s="31" t="s">
        <v>333</v>
      </c>
      <c r="N161" s="74"/>
      <c r="O161" s="75"/>
    </row>
    <row r="162" spans="1:15" ht="43.5" hidden="1" customHeight="1">
      <c r="A162" s="13">
        <f t="shared" si="4"/>
        <v>6</v>
      </c>
      <c r="B162" s="13" t="s">
        <v>18</v>
      </c>
      <c r="C162" s="14">
        <v>44967</v>
      </c>
      <c r="D162" s="14"/>
      <c r="E162" s="13" t="s">
        <v>25</v>
      </c>
      <c r="F162" s="13" t="s">
        <v>20</v>
      </c>
      <c r="G162" s="7" t="s">
        <v>334</v>
      </c>
      <c r="H162" s="30" t="s">
        <v>321</v>
      </c>
      <c r="I162" s="19" t="s">
        <v>335</v>
      </c>
      <c r="J162" s="21" t="s">
        <v>34</v>
      </c>
      <c r="K162" s="22">
        <v>44985</v>
      </c>
      <c r="L162" s="22">
        <v>44985</v>
      </c>
      <c r="M162" s="31" t="s">
        <v>336</v>
      </c>
      <c r="O162" s="10"/>
    </row>
    <row r="163" spans="1:15" ht="29" hidden="1" customHeight="1">
      <c r="A163" s="13">
        <f t="shared" si="4"/>
        <v>7</v>
      </c>
      <c r="B163" s="13" t="s">
        <v>262</v>
      </c>
      <c r="C163" s="14">
        <v>44958</v>
      </c>
      <c r="D163" s="14"/>
      <c r="E163" s="13" t="s">
        <v>25</v>
      </c>
      <c r="F163" s="13" t="s">
        <v>240</v>
      </c>
      <c r="G163" s="7" t="s">
        <v>337</v>
      </c>
      <c r="H163" s="30" t="s">
        <v>321</v>
      </c>
      <c r="I163" s="19" t="s">
        <v>338</v>
      </c>
      <c r="J163" s="21" t="s">
        <v>34</v>
      </c>
      <c r="K163" s="22">
        <v>44974</v>
      </c>
      <c r="L163" s="22">
        <v>44974</v>
      </c>
      <c r="M163" s="31"/>
      <c r="O163" s="10"/>
    </row>
    <row r="164" spans="1:15" ht="29" hidden="1" customHeight="1">
      <c r="A164" s="13">
        <f t="shared" si="4"/>
        <v>8</v>
      </c>
      <c r="B164" s="13" t="s">
        <v>262</v>
      </c>
      <c r="C164" s="14">
        <v>44958</v>
      </c>
      <c r="D164" s="14"/>
      <c r="E164" s="13" t="s">
        <v>25</v>
      </c>
      <c r="F164" s="13" t="s">
        <v>240</v>
      </c>
      <c r="G164" s="7" t="s">
        <v>339</v>
      </c>
      <c r="H164" s="30" t="s">
        <v>321</v>
      </c>
      <c r="I164" s="19" t="s">
        <v>340</v>
      </c>
      <c r="J164" s="21" t="s">
        <v>34</v>
      </c>
      <c r="K164" s="22">
        <v>44974</v>
      </c>
      <c r="L164" s="22">
        <v>44974</v>
      </c>
      <c r="M164" s="31"/>
      <c r="O164" s="10"/>
    </row>
    <row r="165" spans="1:15" ht="52" hidden="1" customHeight="1">
      <c r="A165" s="13">
        <f t="shared" si="4"/>
        <v>9</v>
      </c>
      <c r="B165" s="13" t="s">
        <v>260</v>
      </c>
      <c r="C165" s="14">
        <v>44970</v>
      </c>
      <c r="D165" s="14"/>
      <c r="E165" s="13" t="s">
        <v>25</v>
      </c>
      <c r="F165" s="13" t="s">
        <v>297</v>
      </c>
      <c r="G165" s="7" t="s">
        <v>341</v>
      </c>
      <c r="H165" s="30" t="s">
        <v>321</v>
      </c>
      <c r="I165" s="19"/>
      <c r="J165" s="21" t="s">
        <v>34</v>
      </c>
      <c r="K165" s="22">
        <v>44974</v>
      </c>
      <c r="L165" s="22">
        <v>44974</v>
      </c>
      <c r="M165" s="31" t="s">
        <v>342</v>
      </c>
      <c r="O165" s="10"/>
    </row>
    <row r="166" spans="1:15" ht="29" hidden="1" customHeight="1">
      <c r="A166" s="13">
        <f t="shared" si="4"/>
        <v>10</v>
      </c>
      <c r="B166" s="13" t="s">
        <v>262</v>
      </c>
      <c r="C166" s="14">
        <v>44958</v>
      </c>
      <c r="D166" s="14"/>
      <c r="E166" s="13" t="s">
        <v>25</v>
      </c>
      <c r="F166" s="13" t="s">
        <v>240</v>
      </c>
      <c r="G166" s="7" t="s">
        <v>343</v>
      </c>
      <c r="H166" s="30" t="s">
        <v>321</v>
      </c>
      <c r="I166" s="19" t="s">
        <v>340</v>
      </c>
      <c r="J166" s="21" t="s">
        <v>34</v>
      </c>
      <c r="K166" s="22">
        <v>44974</v>
      </c>
      <c r="L166" s="22">
        <v>44974</v>
      </c>
      <c r="M166" s="31"/>
      <c r="O166" s="10"/>
    </row>
    <row r="167" spans="1:15" ht="104" hidden="1" customHeight="1">
      <c r="A167" s="13">
        <f t="shared" si="4"/>
        <v>11</v>
      </c>
      <c r="B167" s="13" t="s">
        <v>262</v>
      </c>
      <c r="C167" s="14">
        <v>44958</v>
      </c>
      <c r="D167" s="14"/>
      <c r="E167" s="13" t="s">
        <v>25</v>
      </c>
      <c r="F167" s="13" t="s">
        <v>240</v>
      </c>
      <c r="G167" s="7" t="s">
        <v>344</v>
      </c>
      <c r="H167" s="30" t="s">
        <v>321</v>
      </c>
      <c r="I167" s="19" t="s">
        <v>345</v>
      </c>
      <c r="J167" s="21" t="s">
        <v>34</v>
      </c>
      <c r="K167" s="22">
        <v>44981</v>
      </c>
      <c r="L167" s="22">
        <v>44981</v>
      </c>
      <c r="M167" s="31" t="s">
        <v>346</v>
      </c>
      <c r="O167" s="10"/>
    </row>
    <row r="168" spans="1:15" ht="43.5" hidden="1" customHeight="1">
      <c r="A168" s="13">
        <f t="shared" si="4"/>
        <v>12</v>
      </c>
      <c r="B168" s="13" t="s">
        <v>262</v>
      </c>
      <c r="C168" s="14">
        <v>44958</v>
      </c>
      <c r="D168" s="14"/>
      <c r="E168" s="13" t="s">
        <v>25</v>
      </c>
      <c r="F168" s="13" t="s">
        <v>240</v>
      </c>
      <c r="G168" s="7" t="s">
        <v>347</v>
      </c>
      <c r="H168" s="30" t="s">
        <v>321</v>
      </c>
      <c r="I168" s="19" t="s">
        <v>348</v>
      </c>
      <c r="J168" s="21" t="s">
        <v>34</v>
      </c>
      <c r="K168" s="22">
        <v>44974</v>
      </c>
      <c r="L168" s="22">
        <v>44976</v>
      </c>
      <c r="M168" s="31"/>
      <c r="O168" s="10"/>
    </row>
    <row r="169" spans="1:15" ht="29" hidden="1">
      <c r="A169" s="13">
        <f t="shared" si="4"/>
        <v>13</v>
      </c>
      <c r="B169" s="13" t="s">
        <v>262</v>
      </c>
      <c r="C169" s="14">
        <v>44958</v>
      </c>
      <c r="D169" s="14"/>
      <c r="E169" s="13" t="s">
        <v>25</v>
      </c>
      <c r="F169" s="13" t="s">
        <v>240</v>
      </c>
      <c r="G169" s="7" t="s">
        <v>349</v>
      </c>
      <c r="H169" s="30" t="s">
        <v>321</v>
      </c>
      <c r="I169" s="19" t="s">
        <v>340</v>
      </c>
      <c r="J169" s="21" t="s">
        <v>34</v>
      </c>
      <c r="K169" s="22">
        <v>44974</v>
      </c>
      <c r="L169" s="22">
        <v>44974</v>
      </c>
      <c r="M169" s="33" t="s">
        <v>350</v>
      </c>
      <c r="O169" s="10"/>
    </row>
    <row r="170" spans="1:15" ht="91" hidden="1">
      <c r="A170" s="13">
        <f t="shared" si="4"/>
        <v>14</v>
      </c>
      <c r="B170" s="13" t="s">
        <v>262</v>
      </c>
      <c r="C170" s="14">
        <v>44958</v>
      </c>
      <c r="D170" s="14"/>
      <c r="E170" s="13" t="s">
        <v>99</v>
      </c>
      <c r="F170" s="13" t="s">
        <v>240</v>
      </c>
      <c r="G170" s="7" t="s">
        <v>351</v>
      </c>
      <c r="H170" s="30" t="s">
        <v>321</v>
      </c>
      <c r="I170" s="19" t="s">
        <v>340</v>
      </c>
      <c r="J170" s="21" t="s">
        <v>34</v>
      </c>
      <c r="K170" s="22">
        <v>44974</v>
      </c>
      <c r="L170" s="22">
        <v>44974</v>
      </c>
      <c r="M170" s="31" t="s">
        <v>352</v>
      </c>
      <c r="O170" s="10"/>
    </row>
    <row r="171" spans="1:15" ht="29" hidden="1">
      <c r="A171" s="13">
        <f t="shared" si="4"/>
        <v>15</v>
      </c>
      <c r="B171" s="13" t="s">
        <v>262</v>
      </c>
      <c r="C171" s="14">
        <v>44958</v>
      </c>
      <c r="D171" s="14"/>
      <c r="E171" s="13" t="s">
        <v>25</v>
      </c>
      <c r="F171" s="13" t="s">
        <v>240</v>
      </c>
      <c r="G171" s="7" t="s">
        <v>353</v>
      </c>
      <c r="H171" s="30" t="s">
        <v>321</v>
      </c>
      <c r="I171" s="19" t="s">
        <v>354</v>
      </c>
      <c r="J171" s="21" t="s">
        <v>34</v>
      </c>
      <c r="K171" s="22">
        <v>44974</v>
      </c>
      <c r="L171" s="22">
        <v>44974</v>
      </c>
      <c r="M171" s="31"/>
      <c r="O171" s="10"/>
    </row>
    <row r="172" spans="1:15" ht="43.5" hidden="1">
      <c r="A172" s="13">
        <f t="shared" si="4"/>
        <v>16</v>
      </c>
      <c r="B172" s="13" t="s">
        <v>144</v>
      </c>
      <c r="C172" s="14">
        <v>44970</v>
      </c>
      <c r="D172" s="14"/>
      <c r="E172" s="13" t="s">
        <v>25</v>
      </c>
      <c r="F172" s="13" t="s">
        <v>172</v>
      </c>
      <c r="G172" s="7" t="s">
        <v>355</v>
      </c>
      <c r="H172" s="30" t="s">
        <v>321</v>
      </c>
      <c r="I172" s="19" t="s">
        <v>356</v>
      </c>
      <c r="J172" s="21" t="s">
        <v>181</v>
      </c>
      <c r="K172" s="22">
        <v>44971</v>
      </c>
      <c r="L172" s="22">
        <v>44971</v>
      </c>
      <c r="M172" s="31"/>
      <c r="O172" s="10"/>
    </row>
    <row r="173" spans="1:15" ht="43.5" hidden="1">
      <c r="A173" s="13">
        <f t="shared" si="4"/>
        <v>17</v>
      </c>
      <c r="B173" s="13" t="s">
        <v>144</v>
      </c>
      <c r="C173" s="14">
        <v>44970</v>
      </c>
      <c r="D173" s="14"/>
      <c r="E173" s="13" t="s">
        <v>25</v>
      </c>
      <c r="F173" s="13" t="s">
        <v>240</v>
      </c>
      <c r="G173" s="7" t="s">
        <v>357</v>
      </c>
      <c r="H173" s="30" t="s">
        <v>321</v>
      </c>
      <c r="I173" s="19" t="s">
        <v>358</v>
      </c>
      <c r="J173" s="21" t="s">
        <v>181</v>
      </c>
      <c r="K173" s="22">
        <v>44971</v>
      </c>
      <c r="L173" s="22">
        <v>44971</v>
      </c>
      <c r="M173" s="31"/>
      <c r="O173" s="10"/>
    </row>
    <row r="174" spans="1:15" ht="43.5" hidden="1">
      <c r="A174" s="13">
        <f t="shared" si="4"/>
        <v>18</v>
      </c>
      <c r="B174" s="13" t="s">
        <v>144</v>
      </c>
      <c r="C174" s="14">
        <v>44967</v>
      </c>
      <c r="D174" s="14"/>
      <c r="E174" s="13" t="s">
        <v>25</v>
      </c>
      <c r="F174" s="13" t="s">
        <v>297</v>
      </c>
      <c r="G174" s="7" t="s">
        <v>359</v>
      </c>
      <c r="H174" s="30" t="s">
        <v>360</v>
      </c>
      <c r="I174" s="19" t="s">
        <v>361</v>
      </c>
      <c r="J174" s="21" t="s">
        <v>181</v>
      </c>
      <c r="K174" s="22">
        <v>44971</v>
      </c>
      <c r="L174" s="22">
        <v>44971</v>
      </c>
      <c r="M174" s="31"/>
      <c r="O174" s="10"/>
    </row>
    <row r="175" spans="1:15" ht="58" hidden="1">
      <c r="A175" s="13">
        <f t="shared" si="4"/>
        <v>19</v>
      </c>
      <c r="B175" s="13" t="s">
        <v>18</v>
      </c>
      <c r="C175" s="14">
        <v>44958</v>
      </c>
      <c r="D175" s="14"/>
      <c r="E175" s="13" t="s">
        <v>362</v>
      </c>
      <c r="F175" s="13" t="s">
        <v>240</v>
      </c>
      <c r="G175" s="7" t="s">
        <v>363</v>
      </c>
      <c r="H175" s="30" t="s">
        <v>364</v>
      </c>
      <c r="I175" s="19" t="s">
        <v>365</v>
      </c>
      <c r="J175" s="21" t="s">
        <v>181</v>
      </c>
      <c r="K175" s="22">
        <v>44971</v>
      </c>
      <c r="L175" s="22">
        <v>44971</v>
      </c>
      <c r="M175" s="31"/>
      <c r="O175" s="10"/>
    </row>
    <row r="176" spans="1:15" ht="72.5" hidden="1">
      <c r="A176" s="13">
        <f t="shared" si="4"/>
        <v>20</v>
      </c>
      <c r="B176" s="13" t="s">
        <v>18</v>
      </c>
      <c r="C176" s="14">
        <v>44967</v>
      </c>
      <c r="D176" s="14"/>
      <c r="E176" s="13" t="s">
        <v>25</v>
      </c>
      <c r="F176" s="13" t="s">
        <v>240</v>
      </c>
      <c r="G176" s="7" t="s">
        <v>366</v>
      </c>
      <c r="H176" s="30" t="s">
        <v>367</v>
      </c>
      <c r="I176" s="19" t="s">
        <v>368</v>
      </c>
      <c r="J176" s="21" t="s">
        <v>34</v>
      </c>
      <c r="K176" s="22">
        <v>44973</v>
      </c>
      <c r="L176" s="22"/>
      <c r="M176" s="31"/>
      <c r="O176" s="10"/>
    </row>
    <row r="177" spans="1:13" s="10" customFormat="1" ht="43.5" hidden="1">
      <c r="A177" s="13">
        <f t="shared" si="4"/>
        <v>21</v>
      </c>
      <c r="B177" s="13" t="s">
        <v>18</v>
      </c>
      <c r="C177" s="14">
        <v>44967</v>
      </c>
      <c r="D177" s="14"/>
      <c r="E177" s="13" t="s">
        <v>25</v>
      </c>
      <c r="F177" s="13" t="s">
        <v>240</v>
      </c>
      <c r="G177" s="7" t="s">
        <v>369</v>
      </c>
      <c r="H177" s="30" t="s">
        <v>370</v>
      </c>
      <c r="I177" s="19" t="s">
        <v>371</v>
      </c>
      <c r="J177" s="21" t="s">
        <v>181</v>
      </c>
      <c r="K177" s="22">
        <v>44967</v>
      </c>
      <c r="L177" s="22">
        <v>44967</v>
      </c>
      <c r="M177" s="31"/>
    </row>
    <row r="178" spans="1:13" s="10" customFormat="1" ht="43.5" hidden="1">
      <c r="A178" s="13">
        <f t="shared" si="4"/>
        <v>22</v>
      </c>
      <c r="B178" s="13" t="s">
        <v>18</v>
      </c>
      <c r="C178" s="14">
        <v>44970</v>
      </c>
      <c r="D178" s="14"/>
      <c r="E178" s="13" t="s">
        <v>25</v>
      </c>
      <c r="F178" s="13" t="s">
        <v>240</v>
      </c>
      <c r="G178" s="7" t="s">
        <v>372</v>
      </c>
      <c r="H178" s="30" t="s">
        <v>4</v>
      </c>
      <c r="I178" s="19" t="s">
        <v>373</v>
      </c>
      <c r="J178" s="21" t="s">
        <v>34</v>
      </c>
      <c r="K178" s="22">
        <v>44973</v>
      </c>
      <c r="L178" s="22"/>
      <c r="M178" s="31"/>
    </row>
    <row r="179" spans="1:13" s="10" customFormat="1" ht="58" hidden="1">
      <c r="A179" s="13">
        <f t="shared" si="4"/>
        <v>23</v>
      </c>
      <c r="B179" s="13" t="s">
        <v>239</v>
      </c>
      <c r="C179" s="14">
        <v>44970</v>
      </c>
      <c r="D179" s="14"/>
      <c r="E179" s="13" t="s">
        <v>25</v>
      </c>
      <c r="F179" s="13" t="s">
        <v>172</v>
      </c>
      <c r="G179" s="7" t="s">
        <v>374</v>
      </c>
      <c r="H179" s="30" t="s">
        <v>321</v>
      </c>
      <c r="I179" s="19" t="s">
        <v>375</v>
      </c>
      <c r="J179" s="21" t="s">
        <v>34</v>
      </c>
      <c r="K179" s="22">
        <v>44985</v>
      </c>
      <c r="L179" s="22">
        <v>44985</v>
      </c>
      <c r="M179" s="31" t="s">
        <v>376</v>
      </c>
    </row>
    <row r="180" spans="1:13" s="10" customFormat="1" ht="58" hidden="1">
      <c r="A180" s="13">
        <f t="shared" si="4"/>
        <v>24</v>
      </c>
      <c r="B180" s="13" t="s">
        <v>239</v>
      </c>
      <c r="C180" s="14">
        <v>44970</v>
      </c>
      <c r="D180" s="14"/>
      <c r="E180" s="13" t="s">
        <v>25</v>
      </c>
      <c r="F180" s="13" t="s">
        <v>172</v>
      </c>
      <c r="G180" s="7" t="s">
        <v>377</v>
      </c>
      <c r="H180" s="30" t="s">
        <v>321</v>
      </c>
      <c r="I180" s="19" t="s">
        <v>375</v>
      </c>
      <c r="J180" s="21" t="s">
        <v>34</v>
      </c>
      <c r="K180" s="22">
        <v>44985</v>
      </c>
      <c r="L180" s="22">
        <v>44985</v>
      </c>
      <c r="M180" s="31" t="s">
        <v>376</v>
      </c>
    </row>
    <row r="181" spans="1:13" s="10" customFormat="1" ht="58" hidden="1">
      <c r="A181" s="13">
        <f t="shared" si="4"/>
        <v>25</v>
      </c>
      <c r="B181" s="13" t="s">
        <v>144</v>
      </c>
      <c r="C181" s="14">
        <v>44970</v>
      </c>
      <c r="D181" s="14"/>
      <c r="E181" s="13" t="s">
        <v>314</v>
      </c>
      <c r="F181" s="13" t="s">
        <v>172</v>
      </c>
      <c r="G181" s="7" t="s">
        <v>378</v>
      </c>
      <c r="H181" s="30" t="s">
        <v>321</v>
      </c>
      <c r="I181" s="19"/>
      <c r="J181" s="21" t="s">
        <v>34</v>
      </c>
      <c r="K181" s="22">
        <v>44974</v>
      </c>
      <c r="L181" s="22">
        <v>44972</v>
      </c>
      <c r="M181" s="31"/>
    </row>
    <row r="182" spans="1:13" s="10" customFormat="1" ht="104" hidden="1">
      <c r="A182" s="13">
        <f t="shared" si="4"/>
        <v>26</v>
      </c>
      <c r="B182" s="13" t="s">
        <v>18</v>
      </c>
      <c r="C182" s="14">
        <v>44967</v>
      </c>
      <c r="D182" s="14"/>
      <c r="E182" s="13" t="s">
        <v>25</v>
      </c>
      <c r="F182" s="13" t="s">
        <v>26</v>
      </c>
      <c r="G182" s="7" t="s">
        <v>379</v>
      </c>
      <c r="H182" s="30" t="s">
        <v>4</v>
      </c>
      <c r="I182" s="19" t="s">
        <v>380</v>
      </c>
      <c r="J182" s="21" t="s">
        <v>34</v>
      </c>
      <c r="K182" s="22">
        <v>44985</v>
      </c>
      <c r="L182" s="22">
        <v>45010</v>
      </c>
      <c r="M182" s="31" t="s">
        <v>381</v>
      </c>
    </row>
    <row r="183" spans="1:13" s="10" customFormat="1" ht="29" hidden="1">
      <c r="A183" s="13">
        <f t="shared" si="4"/>
        <v>27</v>
      </c>
      <c r="B183" s="13" t="s">
        <v>39</v>
      </c>
      <c r="C183" s="14">
        <v>44972</v>
      </c>
      <c r="D183" s="14"/>
      <c r="E183" s="13" t="s">
        <v>99</v>
      </c>
      <c r="F183" s="13" t="s">
        <v>31</v>
      </c>
      <c r="G183" s="7" t="s">
        <v>382</v>
      </c>
      <c r="H183" s="30" t="s">
        <v>54</v>
      </c>
      <c r="I183" s="19" t="s">
        <v>383</v>
      </c>
      <c r="J183" s="21" t="s">
        <v>34</v>
      </c>
      <c r="K183" s="22">
        <v>44972</v>
      </c>
      <c r="L183" s="22">
        <v>44972</v>
      </c>
      <c r="M183" s="31"/>
    </row>
    <row r="184" spans="1:13" s="10" customFormat="1" ht="72.5" hidden="1">
      <c r="A184" s="13">
        <f t="shared" si="4"/>
        <v>28</v>
      </c>
      <c r="B184" s="13" t="s">
        <v>81</v>
      </c>
      <c r="C184" s="14">
        <v>44972</v>
      </c>
      <c r="D184" s="14"/>
      <c r="E184" s="13" t="s">
        <v>99</v>
      </c>
      <c r="F184" s="13" t="s">
        <v>64</v>
      </c>
      <c r="G184" s="7" t="s">
        <v>384</v>
      </c>
      <c r="H184" s="21" t="s">
        <v>54</v>
      </c>
      <c r="I184" s="19" t="s">
        <v>385</v>
      </c>
      <c r="J184" s="21" t="s">
        <v>34</v>
      </c>
      <c r="K184" s="22">
        <v>44974</v>
      </c>
      <c r="L184" s="22">
        <v>44979</v>
      </c>
      <c r="M184" s="31"/>
    </row>
    <row r="185" spans="1:13" s="10" customFormat="1" ht="58" hidden="1">
      <c r="A185" s="13">
        <f t="shared" si="4"/>
        <v>29</v>
      </c>
      <c r="B185" s="13" t="s">
        <v>39</v>
      </c>
      <c r="C185" s="14">
        <v>44973</v>
      </c>
      <c r="D185" s="14"/>
      <c r="E185" s="13" t="s">
        <v>40</v>
      </c>
      <c r="F185" s="13" t="s">
        <v>41</v>
      </c>
      <c r="G185" s="7" t="s">
        <v>386</v>
      </c>
      <c r="H185" s="21" t="s">
        <v>54</v>
      </c>
      <c r="I185" s="19" t="s">
        <v>387</v>
      </c>
      <c r="J185" s="21" t="s">
        <v>34</v>
      </c>
      <c r="K185" s="22">
        <v>44973</v>
      </c>
      <c r="L185" s="22">
        <v>44973</v>
      </c>
      <c r="M185" s="31"/>
    </row>
    <row r="186" spans="1:13" s="10" customFormat="1" ht="14.5" hidden="1">
      <c r="A186" s="13">
        <f t="shared" si="4"/>
        <v>30</v>
      </c>
      <c r="B186" s="13" t="s">
        <v>39</v>
      </c>
      <c r="C186" s="14">
        <v>44979</v>
      </c>
      <c r="D186" s="14"/>
      <c r="E186" s="13" t="s">
        <v>99</v>
      </c>
      <c r="F186" s="13" t="s">
        <v>62</v>
      </c>
      <c r="G186" s="7" t="s">
        <v>388</v>
      </c>
      <c r="H186" s="21" t="s">
        <v>54</v>
      </c>
      <c r="I186" s="19"/>
      <c r="J186" s="21" t="s">
        <v>34</v>
      </c>
      <c r="K186" s="22">
        <v>44981</v>
      </c>
      <c r="L186" s="22">
        <v>44981</v>
      </c>
      <c r="M186" s="31"/>
    </row>
    <row r="187" spans="1:13" s="10" customFormat="1" ht="52" hidden="1">
      <c r="A187" s="13">
        <f t="shared" si="4"/>
        <v>31</v>
      </c>
      <c r="B187" s="13" t="s">
        <v>81</v>
      </c>
      <c r="C187" s="14">
        <v>44979</v>
      </c>
      <c r="D187" s="14"/>
      <c r="E187" s="13" t="s">
        <v>40</v>
      </c>
      <c r="F187" s="13" t="s">
        <v>62</v>
      </c>
      <c r="G187" s="7" t="s">
        <v>389</v>
      </c>
      <c r="H187" s="21" t="s">
        <v>33</v>
      </c>
      <c r="I187" s="19" t="s">
        <v>390</v>
      </c>
      <c r="J187" s="21" t="s">
        <v>34</v>
      </c>
      <c r="K187" s="22">
        <v>44984</v>
      </c>
      <c r="L187" s="22">
        <v>45002</v>
      </c>
      <c r="M187" s="31" t="s">
        <v>391</v>
      </c>
    </row>
    <row r="188" spans="1:13" s="10" customFormat="1" ht="87" hidden="1">
      <c r="A188" s="13">
        <f t="shared" si="4"/>
        <v>32</v>
      </c>
      <c r="B188" s="13" t="s">
        <v>39</v>
      </c>
      <c r="C188" s="14">
        <v>44980</v>
      </c>
      <c r="D188" s="14"/>
      <c r="E188" s="13" t="s">
        <v>30</v>
      </c>
      <c r="F188" s="13" t="s">
        <v>31</v>
      </c>
      <c r="G188" s="7" t="s">
        <v>392</v>
      </c>
      <c r="H188" s="21" t="s">
        <v>33</v>
      </c>
      <c r="I188" s="19" t="s">
        <v>393</v>
      </c>
      <c r="J188" s="21" t="s">
        <v>34</v>
      </c>
      <c r="K188" s="22">
        <v>44988</v>
      </c>
      <c r="L188" s="22">
        <v>44995</v>
      </c>
      <c r="M188" s="31"/>
    </row>
    <row r="189" spans="1:13" s="10" customFormat="1" ht="43.5" hidden="1">
      <c r="A189" s="13">
        <f t="shared" si="4"/>
        <v>33</v>
      </c>
      <c r="B189" s="13" t="s">
        <v>39</v>
      </c>
      <c r="C189" s="14">
        <v>44980</v>
      </c>
      <c r="D189" s="14"/>
      <c r="E189" s="13" t="s">
        <v>30</v>
      </c>
      <c r="F189" s="13" t="s">
        <v>31</v>
      </c>
      <c r="G189" s="7" t="s">
        <v>394</v>
      </c>
      <c r="H189" s="21" t="s">
        <v>33</v>
      </c>
      <c r="I189" s="19"/>
      <c r="J189" s="21" t="s">
        <v>34</v>
      </c>
      <c r="K189" s="22">
        <v>44988</v>
      </c>
      <c r="L189" s="22">
        <v>44995</v>
      </c>
      <c r="M189" s="31"/>
    </row>
    <row r="190" spans="1:13" s="10" customFormat="1" ht="130.5" hidden="1">
      <c r="A190" s="13">
        <f t="shared" ref="A190:A221" si="5">A189+1</f>
        <v>34</v>
      </c>
      <c r="B190" s="13" t="s">
        <v>39</v>
      </c>
      <c r="C190" s="14">
        <v>44980</v>
      </c>
      <c r="D190" s="14"/>
      <c r="E190" s="13" t="s">
        <v>30</v>
      </c>
      <c r="F190" s="13" t="s">
        <v>31</v>
      </c>
      <c r="G190" s="7" t="s">
        <v>395</v>
      </c>
      <c r="H190" s="21" t="s">
        <v>33</v>
      </c>
      <c r="I190" s="19" t="s">
        <v>393</v>
      </c>
      <c r="J190" s="21" t="s">
        <v>34</v>
      </c>
      <c r="K190" s="22">
        <v>44988</v>
      </c>
      <c r="L190" s="22">
        <v>45002</v>
      </c>
      <c r="M190" s="31"/>
    </row>
    <row r="191" spans="1:13" s="10" customFormat="1" ht="72.5" hidden="1">
      <c r="A191" s="13">
        <f t="shared" si="5"/>
        <v>35</v>
      </c>
      <c r="B191" s="13" t="s">
        <v>39</v>
      </c>
      <c r="C191" s="14">
        <v>44980</v>
      </c>
      <c r="D191" s="14"/>
      <c r="E191" s="13" t="s">
        <v>30</v>
      </c>
      <c r="F191" s="13" t="s">
        <v>31</v>
      </c>
      <c r="G191" s="7" t="s">
        <v>396</v>
      </c>
      <c r="H191" s="21" t="s">
        <v>33</v>
      </c>
      <c r="I191" s="19"/>
      <c r="J191" s="21" t="s">
        <v>34</v>
      </c>
      <c r="K191" s="22">
        <v>44988</v>
      </c>
      <c r="L191" s="22">
        <v>45002</v>
      </c>
      <c r="M191" s="31"/>
    </row>
    <row r="192" spans="1:13" s="10" customFormat="1" ht="246.5" hidden="1">
      <c r="A192" s="13">
        <f t="shared" si="5"/>
        <v>36</v>
      </c>
      <c r="B192" s="13" t="s">
        <v>39</v>
      </c>
      <c r="C192" s="14">
        <v>44980</v>
      </c>
      <c r="D192" s="14"/>
      <c r="E192" s="13" t="s">
        <v>30</v>
      </c>
      <c r="F192" s="13" t="s">
        <v>31</v>
      </c>
      <c r="G192" s="7" t="s">
        <v>397</v>
      </c>
      <c r="H192" s="21" t="s">
        <v>33</v>
      </c>
      <c r="I192" s="19" t="s">
        <v>398</v>
      </c>
      <c r="J192" s="21" t="s">
        <v>34</v>
      </c>
      <c r="K192" s="22">
        <v>44988</v>
      </c>
      <c r="L192" s="22">
        <v>45007</v>
      </c>
      <c r="M192" s="31"/>
    </row>
    <row r="193" spans="1:13" s="10" customFormat="1" ht="43.5" hidden="1">
      <c r="A193" s="13">
        <f t="shared" si="5"/>
        <v>37</v>
      </c>
      <c r="B193" s="13" t="s">
        <v>39</v>
      </c>
      <c r="C193" s="14">
        <v>44979</v>
      </c>
      <c r="D193" s="14"/>
      <c r="E193" s="13" t="s">
        <v>40</v>
      </c>
      <c r="F193" s="13" t="s">
        <v>31</v>
      </c>
      <c r="G193" s="7" t="s">
        <v>399</v>
      </c>
      <c r="H193" s="21" t="s">
        <v>43</v>
      </c>
      <c r="I193" s="19"/>
      <c r="J193" s="21" t="s">
        <v>34</v>
      </c>
      <c r="K193" s="22">
        <v>44988</v>
      </c>
      <c r="L193" s="22">
        <v>44984</v>
      </c>
      <c r="M193" s="31" t="s">
        <v>400</v>
      </c>
    </row>
    <row r="194" spans="1:13" s="10" customFormat="1" ht="43.5" hidden="1">
      <c r="A194" s="13">
        <f t="shared" si="5"/>
        <v>38</v>
      </c>
      <c r="B194" s="13" t="s">
        <v>29</v>
      </c>
      <c r="C194" s="14">
        <v>44979</v>
      </c>
      <c r="D194" s="14"/>
      <c r="E194" s="13" t="s">
        <v>40</v>
      </c>
      <c r="F194" s="13" t="s">
        <v>31</v>
      </c>
      <c r="G194" s="7" t="s">
        <v>401</v>
      </c>
      <c r="H194" s="30" t="s">
        <v>43</v>
      </c>
      <c r="I194" s="19"/>
      <c r="J194" s="21" t="s">
        <v>34</v>
      </c>
      <c r="K194" s="22">
        <v>44988</v>
      </c>
      <c r="L194" s="22">
        <v>44984</v>
      </c>
      <c r="M194" s="31"/>
    </row>
    <row r="195" spans="1:13" s="10" customFormat="1" ht="29" hidden="1">
      <c r="A195" s="13">
        <f t="shared" si="5"/>
        <v>39</v>
      </c>
      <c r="B195" s="13" t="s">
        <v>29</v>
      </c>
      <c r="C195" s="14">
        <v>44979</v>
      </c>
      <c r="D195" s="14"/>
      <c r="E195" s="13" t="s">
        <v>40</v>
      </c>
      <c r="F195" s="13" t="s">
        <v>31</v>
      </c>
      <c r="G195" s="7" t="s">
        <v>402</v>
      </c>
      <c r="H195" s="21" t="s">
        <v>43</v>
      </c>
      <c r="I195" s="19"/>
      <c r="J195" s="21" t="s">
        <v>34</v>
      </c>
      <c r="K195" s="22">
        <v>44988</v>
      </c>
      <c r="L195" s="22">
        <v>44984</v>
      </c>
      <c r="M195" s="31"/>
    </row>
    <row r="196" spans="1:13" s="10" customFormat="1" ht="72.5" hidden="1">
      <c r="A196" s="13">
        <f t="shared" si="5"/>
        <v>40</v>
      </c>
      <c r="B196" s="13" t="s">
        <v>51</v>
      </c>
      <c r="C196" s="14">
        <v>44980</v>
      </c>
      <c r="D196" s="14"/>
      <c r="E196" s="13" t="s">
        <v>30</v>
      </c>
      <c r="F196" s="13" t="s">
        <v>31</v>
      </c>
      <c r="G196" s="7" t="s">
        <v>403</v>
      </c>
      <c r="H196" s="21" t="s">
        <v>33</v>
      </c>
      <c r="I196" s="19" t="s">
        <v>404</v>
      </c>
      <c r="J196" s="21" t="s">
        <v>34</v>
      </c>
      <c r="K196" s="22">
        <v>44993</v>
      </c>
      <c r="L196" s="22">
        <v>45009</v>
      </c>
      <c r="M196" s="31"/>
    </row>
    <row r="197" spans="1:13" s="10" customFormat="1" ht="43.5" hidden="1">
      <c r="A197" s="13">
        <f t="shared" si="5"/>
        <v>41</v>
      </c>
      <c r="B197" s="13" t="s">
        <v>39</v>
      </c>
      <c r="C197" s="14">
        <v>44980</v>
      </c>
      <c r="D197" s="14"/>
      <c r="E197" s="13" t="s">
        <v>30</v>
      </c>
      <c r="F197" s="13" t="s">
        <v>31</v>
      </c>
      <c r="G197" s="7" t="s">
        <v>405</v>
      </c>
      <c r="H197" s="21" t="s">
        <v>33</v>
      </c>
      <c r="I197" s="19" t="s">
        <v>406</v>
      </c>
      <c r="J197" s="21" t="s">
        <v>34</v>
      </c>
      <c r="K197" s="22">
        <v>44993</v>
      </c>
      <c r="L197" s="22">
        <v>45009</v>
      </c>
      <c r="M197" s="31"/>
    </row>
    <row r="198" spans="1:13" s="10" customFormat="1" ht="43.5" hidden="1">
      <c r="A198" s="13">
        <f t="shared" si="5"/>
        <v>42</v>
      </c>
      <c r="B198" s="13" t="s">
        <v>29</v>
      </c>
      <c r="C198" s="14">
        <v>44980</v>
      </c>
      <c r="D198" s="14"/>
      <c r="E198" s="13" t="s">
        <v>30</v>
      </c>
      <c r="F198" s="13" t="s">
        <v>31</v>
      </c>
      <c r="G198" s="7" t="s">
        <v>407</v>
      </c>
      <c r="H198" s="21" t="s">
        <v>33</v>
      </c>
      <c r="I198" s="19" t="s">
        <v>408</v>
      </c>
      <c r="J198" s="21" t="s">
        <v>34</v>
      </c>
      <c r="K198" s="22">
        <v>44993</v>
      </c>
      <c r="L198" s="22">
        <v>45013</v>
      </c>
      <c r="M198" s="31"/>
    </row>
    <row r="199" spans="1:13" s="10" customFormat="1" ht="43.5" hidden="1">
      <c r="A199" s="13">
        <f t="shared" si="5"/>
        <v>43</v>
      </c>
      <c r="B199" s="13" t="s">
        <v>29</v>
      </c>
      <c r="C199" s="14">
        <v>44980</v>
      </c>
      <c r="D199" s="14"/>
      <c r="E199" s="13" t="s">
        <v>30</v>
      </c>
      <c r="F199" s="13" t="s">
        <v>31</v>
      </c>
      <c r="G199" s="7" t="s">
        <v>409</v>
      </c>
      <c r="H199" s="21" t="s">
        <v>33</v>
      </c>
      <c r="I199" s="19" t="s">
        <v>410</v>
      </c>
      <c r="J199" s="21" t="s">
        <v>34</v>
      </c>
      <c r="K199" s="22">
        <v>44993</v>
      </c>
      <c r="L199" s="22">
        <v>45013</v>
      </c>
      <c r="M199" s="31"/>
    </row>
    <row r="200" spans="1:13" s="10" customFormat="1" ht="29" hidden="1">
      <c r="A200" s="13">
        <f t="shared" si="5"/>
        <v>44</v>
      </c>
      <c r="B200" s="13" t="s">
        <v>39</v>
      </c>
      <c r="C200" s="14">
        <v>44980</v>
      </c>
      <c r="D200" s="14"/>
      <c r="E200" s="13" t="s">
        <v>30</v>
      </c>
      <c r="F200" s="13" t="s">
        <v>31</v>
      </c>
      <c r="G200" s="7" t="s">
        <v>411</v>
      </c>
      <c r="H200" s="21" t="s">
        <v>33</v>
      </c>
      <c r="I200" s="19" t="s">
        <v>412</v>
      </c>
      <c r="J200" s="21" t="s">
        <v>34</v>
      </c>
      <c r="K200" s="22">
        <v>44993</v>
      </c>
      <c r="L200" s="22">
        <v>45013</v>
      </c>
      <c r="M200" s="31"/>
    </row>
    <row r="201" spans="1:13" s="10" customFormat="1" ht="43.5" hidden="1">
      <c r="A201" s="13">
        <f t="shared" si="5"/>
        <v>45</v>
      </c>
      <c r="B201" s="13" t="s">
        <v>39</v>
      </c>
      <c r="C201" s="14">
        <v>44980</v>
      </c>
      <c r="D201" s="14"/>
      <c r="E201" s="13" t="s">
        <v>30</v>
      </c>
      <c r="F201" s="13" t="s">
        <v>31</v>
      </c>
      <c r="G201" s="7" t="s">
        <v>413</v>
      </c>
      <c r="H201" s="21" t="s">
        <v>33</v>
      </c>
      <c r="I201" s="19" t="s">
        <v>414</v>
      </c>
      <c r="J201" s="21" t="s">
        <v>34</v>
      </c>
      <c r="K201" s="22">
        <v>44993</v>
      </c>
      <c r="L201" s="22">
        <v>45012</v>
      </c>
      <c r="M201" s="31"/>
    </row>
    <row r="202" spans="1:13" s="10" customFormat="1" ht="43.5" hidden="1">
      <c r="A202" s="13">
        <f t="shared" si="5"/>
        <v>46</v>
      </c>
      <c r="B202" s="13" t="s">
        <v>39</v>
      </c>
      <c r="C202" s="14">
        <v>44980</v>
      </c>
      <c r="D202" s="14"/>
      <c r="E202" s="13" t="s">
        <v>30</v>
      </c>
      <c r="F202" s="13" t="s">
        <v>31</v>
      </c>
      <c r="G202" s="7" t="s">
        <v>415</v>
      </c>
      <c r="H202" s="21" t="s">
        <v>33</v>
      </c>
      <c r="I202" s="19"/>
      <c r="J202" s="21" t="s">
        <v>34</v>
      </c>
      <c r="K202" s="22">
        <v>44993</v>
      </c>
      <c r="L202" s="22">
        <v>44995</v>
      </c>
      <c r="M202" s="31"/>
    </row>
    <row r="203" spans="1:13" s="10" customFormat="1" ht="145" hidden="1">
      <c r="A203" s="13">
        <f t="shared" si="5"/>
        <v>47</v>
      </c>
      <c r="B203" s="13" t="s">
        <v>39</v>
      </c>
      <c r="C203" s="14">
        <v>44982</v>
      </c>
      <c r="D203" s="14"/>
      <c r="E203" s="13" t="s">
        <v>30</v>
      </c>
      <c r="F203" s="13" t="s">
        <v>41</v>
      </c>
      <c r="G203" s="7" t="s">
        <v>416</v>
      </c>
      <c r="H203" s="21" t="s">
        <v>54</v>
      </c>
      <c r="I203" s="19" t="s">
        <v>417</v>
      </c>
      <c r="J203" s="21" t="s">
        <v>34</v>
      </c>
      <c r="K203" s="22">
        <v>44988</v>
      </c>
      <c r="L203" s="22">
        <v>44985</v>
      </c>
      <c r="M203" s="31" t="s">
        <v>418</v>
      </c>
    </row>
    <row r="204" spans="1:13" s="10" customFormat="1" ht="43.5" hidden="1">
      <c r="A204" s="13">
        <f t="shared" si="5"/>
        <v>48</v>
      </c>
      <c r="B204" s="13" t="s">
        <v>29</v>
      </c>
      <c r="C204" s="14">
        <v>44982</v>
      </c>
      <c r="D204" s="14"/>
      <c r="E204" s="13" t="s">
        <v>30</v>
      </c>
      <c r="F204" s="13" t="s">
        <v>62</v>
      </c>
      <c r="G204" s="7" t="s">
        <v>419</v>
      </c>
      <c r="H204" s="21" t="s">
        <v>54</v>
      </c>
      <c r="I204" s="19"/>
      <c r="J204" s="21" t="s">
        <v>34</v>
      </c>
      <c r="K204" s="22">
        <v>44993</v>
      </c>
      <c r="L204" s="22">
        <v>45007</v>
      </c>
      <c r="M204" s="31"/>
    </row>
    <row r="205" spans="1:13" s="10" customFormat="1" ht="116" hidden="1">
      <c r="A205" s="13">
        <f t="shared" si="5"/>
        <v>49</v>
      </c>
      <c r="B205" s="13" t="s">
        <v>29</v>
      </c>
      <c r="C205" s="14">
        <v>44984</v>
      </c>
      <c r="D205" s="14"/>
      <c r="E205" s="13" t="s">
        <v>40</v>
      </c>
      <c r="F205" s="13" t="s">
        <v>62</v>
      </c>
      <c r="G205" s="7" t="s">
        <v>420</v>
      </c>
      <c r="H205" s="21" t="s">
        <v>33</v>
      </c>
      <c r="I205" s="19"/>
      <c r="J205" s="21" t="s">
        <v>34</v>
      </c>
      <c r="K205" s="22">
        <v>45000</v>
      </c>
      <c r="L205" s="22">
        <v>45010</v>
      </c>
      <c r="M205" s="31" t="s">
        <v>421</v>
      </c>
    </row>
    <row r="206" spans="1:13" s="10" customFormat="1" ht="39" hidden="1">
      <c r="A206" s="13">
        <f t="shared" si="5"/>
        <v>50</v>
      </c>
      <c r="B206" s="13" t="s">
        <v>29</v>
      </c>
      <c r="C206" s="14">
        <v>44985</v>
      </c>
      <c r="D206" s="14"/>
      <c r="E206" s="13" t="s">
        <v>40</v>
      </c>
      <c r="F206" s="13" t="s">
        <v>31</v>
      </c>
      <c r="G206" s="7" t="s">
        <v>422</v>
      </c>
      <c r="H206" s="21" t="s">
        <v>54</v>
      </c>
      <c r="I206" s="19"/>
      <c r="J206" s="21" t="s">
        <v>34</v>
      </c>
      <c r="K206" s="22">
        <v>44993</v>
      </c>
      <c r="L206" s="22">
        <v>45008</v>
      </c>
      <c r="M206" s="31" t="s">
        <v>423</v>
      </c>
    </row>
    <row r="207" spans="1:13" s="10" customFormat="1" ht="14.5" hidden="1">
      <c r="A207" s="13">
        <f t="shared" si="5"/>
        <v>51</v>
      </c>
      <c r="B207" s="13" t="s">
        <v>81</v>
      </c>
      <c r="C207" s="14">
        <v>44985</v>
      </c>
      <c r="D207" s="14"/>
      <c r="E207" s="13" t="s">
        <v>30</v>
      </c>
      <c r="F207" s="13" t="s">
        <v>64</v>
      </c>
      <c r="G207" s="7" t="s">
        <v>424</v>
      </c>
      <c r="H207" s="21" t="s">
        <v>54</v>
      </c>
      <c r="I207" s="19" t="s">
        <v>412</v>
      </c>
      <c r="J207" s="21" t="s">
        <v>34</v>
      </c>
      <c r="K207" s="22">
        <v>44993</v>
      </c>
      <c r="L207" s="22">
        <v>45013</v>
      </c>
      <c r="M207" s="31"/>
    </row>
    <row r="208" spans="1:13" s="10" customFormat="1" ht="87" hidden="1">
      <c r="A208" s="13">
        <f t="shared" si="5"/>
        <v>52</v>
      </c>
      <c r="B208" s="13" t="s">
        <v>81</v>
      </c>
      <c r="C208" s="14">
        <v>44987</v>
      </c>
      <c r="D208" s="14"/>
      <c r="E208" s="13" t="s">
        <v>40</v>
      </c>
      <c r="F208" s="13" t="s">
        <v>62</v>
      </c>
      <c r="G208" s="7" t="s">
        <v>425</v>
      </c>
      <c r="H208" s="21" t="s">
        <v>54</v>
      </c>
      <c r="I208" s="19" t="s">
        <v>426</v>
      </c>
      <c r="J208" s="21" t="s">
        <v>34</v>
      </c>
      <c r="K208" s="22">
        <v>44988</v>
      </c>
      <c r="L208" s="22">
        <v>44988</v>
      </c>
      <c r="M208" s="31"/>
    </row>
    <row r="209" spans="1:13" s="10" customFormat="1" ht="39" hidden="1">
      <c r="A209" s="13">
        <f t="shared" si="5"/>
        <v>53</v>
      </c>
      <c r="B209" s="13" t="s">
        <v>29</v>
      </c>
      <c r="C209" s="14">
        <v>44986</v>
      </c>
      <c r="D209" s="14"/>
      <c r="E209" s="13" t="s">
        <v>40</v>
      </c>
      <c r="F209" s="13" t="s">
        <v>31</v>
      </c>
      <c r="G209" s="7" t="s">
        <v>427</v>
      </c>
      <c r="H209" s="30" t="s">
        <v>54</v>
      </c>
      <c r="I209" s="19" t="s">
        <v>428</v>
      </c>
      <c r="J209" s="21" t="s">
        <v>34</v>
      </c>
      <c r="K209" s="22">
        <v>44991</v>
      </c>
      <c r="L209" s="22">
        <v>44992</v>
      </c>
      <c r="M209" s="31" t="s">
        <v>429</v>
      </c>
    </row>
    <row r="210" spans="1:13" s="10" customFormat="1" ht="104" hidden="1">
      <c r="A210" s="13">
        <f t="shared" si="5"/>
        <v>54</v>
      </c>
      <c r="B210" s="13" t="s">
        <v>29</v>
      </c>
      <c r="C210" s="14">
        <v>44986</v>
      </c>
      <c r="D210" s="14"/>
      <c r="E210" s="13" t="s">
        <v>40</v>
      </c>
      <c r="F210" s="13" t="s">
        <v>31</v>
      </c>
      <c r="G210" s="7" t="s">
        <v>430</v>
      </c>
      <c r="H210" s="30" t="s">
        <v>54</v>
      </c>
      <c r="I210" s="19"/>
      <c r="J210" s="21" t="s">
        <v>34</v>
      </c>
      <c r="K210" s="22">
        <v>44991</v>
      </c>
      <c r="L210" s="22">
        <v>45011</v>
      </c>
      <c r="M210" s="31" t="s">
        <v>431</v>
      </c>
    </row>
    <row r="211" spans="1:13" s="10" customFormat="1" ht="14.5" hidden="1">
      <c r="A211" s="13">
        <f t="shared" si="5"/>
        <v>55</v>
      </c>
      <c r="B211" s="13" t="s">
        <v>29</v>
      </c>
      <c r="C211" s="14">
        <v>44986</v>
      </c>
      <c r="D211" s="14"/>
      <c r="E211" s="13" t="s">
        <v>40</v>
      </c>
      <c r="F211" s="13" t="s">
        <v>31</v>
      </c>
      <c r="G211" s="7" t="s">
        <v>432</v>
      </c>
      <c r="H211" s="30" t="s">
        <v>54</v>
      </c>
      <c r="I211" s="19"/>
      <c r="J211" s="21" t="s">
        <v>34</v>
      </c>
      <c r="K211" s="22">
        <v>44995</v>
      </c>
      <c r="L211" s="22">
        <v>45012</v>
      </c>
      <c r="M211" s="31"/>
    </row>
    <row r="212" spans="1:13" s="10" customFormat="1" ht="14.5" hidden="1">
      <c r="A212" s="13">
        <f t="shared" si="5"/>
        <v>56</v>
      </c>
      <c r="B212" s="13" t="s">
        <v>29</v>
      </c>
      <c r="C212" s="14">
        <v>44986</v>
      </c>
      <c r="D212" s="14"/>
      <c r="E212" s="13" t="s">
        <v>40</v>
      </c>
      <c r="F212" s="13" t="s">
        <v>31</v>
      </c>
      <c r="G212" s="7" t="s">
        <v>433</v>
      </c>
      <c r="H212" s="30" t="s">
        <v>54</v>
      </c>
      <c r="I212" s="19"/>
      <c r="J212" s="21" t="s">
        <v>34</v>
      </c>
      <c r="K212" s="22">
        <v>44995</v>
      </c>
      <c r="L212" s="22">
        <v>45012</v>
      </c>
      <c r="M212" s="31" t="s">
        <v>434</v>
      </c>
    </row>
    <row r="213" spans="1:13" s="10" customFormat="1" ht="87" hidden="1">
      <c r="A213" s="13">
        <f t="shared" si="5"/>
        <v>57</v>
      </c>
      <c r="B213" s="13" t="s">
        <v>81</v>
      </c>
      <c r="C213" s="14">
        <v>44988</v>
      </c>
      <c r="D213" s="14"/>
      <c r="E213" s="13" t="s">
        <v>40</v>
      </c>
      <c r="F213" s="13" t="s">
        <v>64</v>
      </c>
      <c r="G213" s="7" t="s">
        <v>435</v>
      </c>
      <c r="H213" s="21" t="s">
        <v>54</v>
      </c>
      <c r="I213" s="19" t="s">
        <v>436</v>
      </c>
      <c r="J213" s="21" t="s">
        <v>34</v>
      </c>
      <c r="K213" s="22">
        <v>44988</v>
      </c>
      <c r="L213" s="22">
        <v>44988</v>
      </c>
      <c r="M213" s="31"/>
    </row>
    <row r="214" spans="1:13" s="10" customFormat="1" ht="14.5" hidden="1">
      <c r="A214" s="13">
        <f t="shared" si="5"/>
        <v>58</v>
      </c>
      <c r="B214" s="13" t="s">
        <v>29</v>
      </c>
      <c r="C214" s="14">
        <v>44991</v>
      </c>
      <c r="D214" s="14"/>
      <c r="E214" s="13" t="s">
        <v>30</v>
      </c>
      <c r="F214" s="13" t="s">
        <v>31</v>
      </c>
      <c r="G214" s="7" t="s">
        <v>437</v>
      </c>
      <c r="H214" s="30" t="s">
        <v>54</v>
      </c>
      <c r="I214" s="19"/>
      <c r="J214" s="21" t="s">
        <v>34</v>
      </c>
      <c r="K214" s="22">
        <v>44992</v>
      </c>
      <c r="L214" s="22">
        <v>45012</v>
      </c>
      <c r="M214" s="31"/>
    </row>
    <row r="215" spans="1:13" s="10" customFormat="1" ht="72.5" hidden="1">
      <c r="A215" s="13">
        <f t="shared" si="5"/>
        <v>59</v>
      </c>
      <c r="B215" s="13" t="s">
        <v>39</v>
      </c>
      <c r="C215" s="14">
        <v>44994</v>
      </c>
      <c r="D215" s="14"/>
      <c r="E215" s="13" t="s">
        <v>30</v>
      </c>
      <c r="F215" s="13" t="s">
        <v>64</v>
      </c>
      <c r="G215" s="7" t="s">
        <v>438</v>
      </c>
      <c r="H215" s="21" t="s">
        <v>54</v>
      </c>
      <c r="I215" s="19" t="s">
        <v>412</v>
      </c>
      <c r="J215" s="21" t="s">
        <v>34</v>
      </c>
      <c r="K215" s="22"/>
      <c r="L215" s="22">
        <v>45013</v>
      </c>
      <c r="M215" s="31"/>
    </row>
    <row r="216" spans="1:13" s="10" customFormat="1" ht="29" hidden="1">
      <c r="A216" s="13">
        <f t="shared" si="5"/>
        <v>60</v>
      </c>
      <c r="B216" s="13" t="s">
        <v>39</v>
      </c>
      <c r="C216" s="14">
        <v>44994</v>
      </c>
      <c r="D216" s="14"/>
      <c r="E216" s="13" t="s">
        <v>30</v>
      </c>
      <c r="F216" s="13" t="s">
        <v>64</v>
      </c>
      <c r="G216" s="7" t="s">
        <v>439</v>
      </c>
      <c r="H216" s="21" t="s">
        <v>54</v>
      </c>
      <c r="I216" s="19" t="s">
        <v>412</v>
      </c>
      <c r="J216" s="21" t="s">
        <v>34</v>
      </c>
      <c r="K216" s="22"/>
      <c r="L216" s="22">
        <v>45013</v>
      </c>
      <c r="M216" s="31"/>
    </row>
    <row r="217" spans="1:13" s="10" customFormat="1" ht="116" hidden="1">
      <c r="A217" s="13">
        <f t="shared" si="5"/>
        <v>61</v>
      </c>
      <c r="B217" s="13" t="s">
        <v>39</v>
      </c>
      <c r="C217" s="14">
        <v>44994</v>
      </c>
      <c r="D217" s="14"/>
      <c r="E217" s="13" t="s">
        <v>30</v>
      </c>
      <c r="F217" s="13" t="s">
        <v>64</v>
      </c>
      <c r="G217" s="7" t="s">
        <v>440</v>
      </c>
      <c r="H217" s="21" t="s">
        <v>54</v>
      </c>
      <c r="I217" s="19" t="s">
        <v>441</v>
      </c>
      <c r="J217" s="21" t="s">
        <v>34</v>
      </c>
      <c r="K217" s="22"/>
      <c r="L217" s="22">
        <v>45000</v>
      </c>
      <c r="M217" s="31"/>
    </row>
    <row r="218" spans="1:13" s="10" customFormat="1" ht="87" hidden="1">
      <c r="A218" s="13">
        <f t="shared" si="5"/>
        <v>62</v>
      </c>
      <c r="B218" s="13" t="s">
        <v>51</v>
      </c>
      <c r="C218" s="14">
        <v>44994</v>
      </c>
      <c r="D218" s="14"/>
      <c r="E218" s="13" t="s">
        <v>30</v>
      </c>
      <c r="F218" s="13" t="s">
        <v>64</v>
      </c>
      <c r="G218" s="7" t="s">
        <v>442</v>
      </c>
      <c r="H218" s="21" t="s">
        <v>54</v>
      </c>
      <c r="I218" s="19" t="s">
        <v>443</v>
      </c>
      <c r="J218" s="21" t="s">
        <v>34</v>
      </c>
      <c r="K218" s="22"/>
      <c r="L218" s="22">
        <v>45000</v>
      </c>
      <c r="M218" s="31"/>
    </row>
    <row r="219" spans="1:13" s="10" customFormat="1" ht="130.5" hidden="1">
      <c r="A219" s="13">
        <f t="shared" si="5"/>
        <v>63</v>
      </c>
      <c r="B219" s="13" t="s">
        <v>81</v>
      </c>
      <c r="C219" s="14">
        <v>44995</v>
      </c>
      <c r="D219" s="14"/>
      <c r="E219" s="13" t="s">
        <v>30</v>
      </c>
      <c r="F219" s="13" t="s">
        <v>62</v>
      </c>
      <c r="G219" s="7" t="s">
        <v>444</v>
      </c>
      <c r="H219" s="21" t="s">
        <v>54</v>
      </c>
      <c r="I219" s="19" t="s">
        <v>445</v>
      </c>
      <c r="J219" s="21" t="s">
        <v>34</v>
      </c>
      <c r="K219" s="22"/>
      <c r="L219" s="22">
        <v>45014</v>
      </c>
      <c r="M219" s="31"/>
    </row>
    <row r="220" spans="1:13" s="10" customFormat="1" ht="58" hidden="1">
      <c r="A220" s="13">
        <f t="shared" si="5"/>
        <v>64</v>
      </c>
      <c r="B220" s="13" t="s">
        <v>29</v>
      </c>
      <c r="C220" s="14">
        <v>44995</v>
      </c>
      <c r="D220" s="14"/>
      <c r="E220" s="13" t="s">
        <v>30</v>
      </c>
      <c r="F220" s="13" t="s">
        <v>64</v>
      </c>
      <c r="G220" s="7" t="s">
        <v>446</v>
      </c>
      <c r="H220" s="30" t="s">
        <v>54</v>
      </c>
      <c r="I220" s="19"/>
      <c r="J220" s="21" t="s">
        <v>34</v>
      </c>
      <c r="K220" s="22"/>
      <c r="L220" s="22">
        <v>45013</v>
      </c>
      <c r="M220" s="31"/>
    </row>
    <row r="221" spans="1:13" s="10" customFormat="1" ht="29" hidden="1">
      <c r="A221" s="13">
        <f t="shared" si="5"/>
        <v>65</v>
      </c>
      <c r="B221" s="13" t="s">
        <v>29</v>
      </c>
      <c r="C221" s="14">
        <v>44995</v>
      </c>
      <c r="D221" s="14"/>
      <c r="E221" s="13" t="s">
        <v>30</v>
      </c>
      <c r="F221" s="13" t="s">
        <v>64</v>
      </c>
      <c r="G221" s="7" t="s">
        <v>447</v>
      </c>
      <c r="H221" s="21" t="s">
        <v>54</v>
      </c>
      <c r="I221" s="19"/>
      <c r="J221" s="21" t="s">
        <v>34</v>
      </c>
      <c r="K221" s="22"/>
      <c r="L221" s="22">
        <v>45013</v>
      </c>
      <c r="M221" s="31"/>
    </row>
    <row r="222" spans="1:13" s="10" customFormat="1" ht="43.5" hidden="1">
      <c r="A222" s="13">
        <f t="shared" ref="A222:A247" si="6">A221+1</f>
        <v>66</v>
      </c>
      <c r="B222" s="13" t="s">
        <v>39</v>
      </c>
      <c r="C222" s="14">
        <v>44995</v>
      </c>
      <c r="D222" s="14"/>
      <c r="E222" s="13" t="s">
        <v>30</v>
      </c>
      <c r="F222" s="13" t="s">
        <v>41</v>
      </c>
      <c r="G222" s="7" t="s">
        <v>448</v>
      </c>
      <c r="H222" s="21" t="s">
        <v>54</v>
      </c>
      <c r="I222" s="19" t="s">
        <v>449</v>
      </c>
      <c r="J222" s="21" t="s">
        <v>34</v>
      </c>
      <c r="K222" s="22"/>
      <c r="L222" s="22">
        <v>44999</v>
      </c>
      <c r="M222" s="31"/>
    </row>
    <row r="223" spans="1:13" s="10" customFormat="1" ht="43.5" hidden="1">
      <c r="A223" s="13">
        <f t="shared" si="6"/>
        <v>67</v>
      </c>
      <c r="B223" s="13" t="s">
        <v>81</v>
      </c>
      <c r="C223" s="14">
        <v>45001</v>
      </c>
      <c r="D223" s="14"/>
      <c r="E223" s="13" t="s">
        <v>30</v>
      </c>
      <c r="F223" s="13" t="s">
        <v>31</v>
      </c>
      <c r="G223" s="7" t="s">
        <v>450</v>
      </c>
      <c r="H223" s="30" t="s">
        <v>54</v>
      </c>
      <c r="I223" s="19" t="s">
        <v>451</v>
      </c>
      <c r="J223" s="21" t="s">
        <v>34</v>
      </c>
      <c r="K223" s="22"/>
      <c r="L223" s="22">
        <v>45005</v>
      </c>
      <c r="M223" s="31"/>
    </row>
    <row r="224" spans="1:13" s="10" customFormat="1" ht="29" hidden="1">
      <c r="A224" s="13">
        <f t="shared" si="6"/>
        <v>68</v>
      </c>
      <c r="B224" s="13" t="s">
        <v>29</v>
      </c>
      <c r="C224" s="14">
        <v>45001</v>
      </c>
      <c r="D224" s="14"/>
      <c r="E224" s="13" t="s">
        <v>30</v>
      </c>
      <c r="F224" s="13" t="s">
        <v>64</v>
      </c>
      <c r="G224" s="7" t="s">
        <v>452</v>
      </c>
      <c r="H224" s="30" t="s">
        <v>54</v>
      </c>
      <c r="I224" s="19"/>
      <c r="J224" s="21" t="s">
        <v>34</v>
      </c>
      <c r="K224" s="22"/>
      <c r="L224" s="22">
        <v>45013</v>
      </c>
      <c r="M224" s="31"/>
    </row>
    <row r="225" spans="1:13" s="10" customFormat="1" ht="101.5" hidden="1">
      <c r="A225" s="13">
        <f t="shared" si="6"/>
        <v>69</v>
      </c>
      <c r="B225" s="13" t="s">
        <v>29</v>
      </c>
      <c r="C225" s="14">
        <v>45001</v>
      </c>
      <c r="D225" s="14"/>
      <c r="E225" s="13" t="s">
        <v>40</v>
      </c>
      <c r="F225" s="13" t="s">
        <v>64</v>
      </c>
      <c r="G225" s="7" t="s">
        <v>453</v>
      </c>
      <c r="H225" s="21" t="s">
        <v>54</v>
      </c>
      <c r="I225" s="19" t="s">
        <v>454</v>
      </c>
      <c r="J225" s="21" t="s">
        <v>34</v>
      </c>
      <c r="K225" s="22"/>
      <c r="L225" s="22">
        <v>45011</v>
      </c>
      <c r="M225" s="31" t="s">
        <v>455</v>
      </c>
    </row>
    <row r="226" spans="1:13" s="10" customFormat="1" ht="72.5" hidden="1">
      <c r="A226" s="13">
        <f t="shared" si="6"/>
        <v>70</v>
      </c>
      <c r="B226" s="13" t="s">
        <v>29</v>
      </c>
      <c r="C226" s="14">
        <v>45001</v>
      </c>
      <c r="D226" s="14"/>
      <c r="E226" s="13" t="s">
        <v>30</v>
      </c>
      <c r="F226" s="13" t="s">
        <v>64</v>
      </c>
      <c r="G226" s="7" t="s">
        <v>456</v>
      </c>
      <c r="H226" s="21" t="s">
        <v>54</v>
      </c>
      <c r="I226" s="19"/>
      <c r="J226" s="21" t="s">
        <v>34</v>
      </c>
      <c r="K226" s="22"/>
      <c r="L226" s="22">
        <v>45013</v>
      </c>
      <c r="M226" s="31"/>
    </row>
    <row r="227" spans="1:13" s="10" customFormat="1" ht="29" hidden="1">
      <c r="A227" s="13">
        <f t="shared" si="6"/>
        <v>71</v>
      </c>
      <c r="B227" s="13" t="s">
        <v>39</v>
      </c>
      <c r="C227" s="14">
        <v>45001</v>
      </c>
      <c r="D227" s="14"/>
      <c r="E227" s="13" t="s">
        <v>30</v>
      </c>
      <c r="F227" s="13" t="s">
        <v>64</v>
      </c>
      <c r="G227" s="7" t="s">
        <v>457</v>
      </c>
      <c r="H227" s="21" t="s">
        <v>54</v>
      </c>
      <c r="I227" s="19" t="s">
        <v>412</v>
      </c>
      <c r="J227" s="21" t="s">
        <v>34</v>
      </c>
      <c r="K227" s="22"/>
      <c r="L227" s="22">
        <v>45005</v>
      </c>
      <c r="M227" s="31"/>
    </row>
    <row r="228" spans="1:13" s="10" customFormat="1" ht="72.5" hidden="1">
      <c r="A228" s="13">
        <f t="shared" si="6"/>
        <v>72</v>
      </c>
      <c r="B228" s="13" t="s">
        <v>39</v>
      </c>
      <c r="C228" s="14">
        <v>45001</v>
      </c>
      <c r="D228" s="14"/>
      <c r="E228" s="13" t="s">
        <v>30</v>
      </c>
      <c r="F228" s="13" t="s">
        <v>64</v>
      </c>
      <c r="G228" s="7" t="s">
        <v>458</v>
      </c>
      <c r="H228" s="21" t="s">
        <v>54</v>
      </c>
      <c r="I228" s="19" t="s">
        <v>459</v>
      </c>
      <c r="J228" s="21" t="s">
        <v>34</v>
      </c>
      <c r="K228" s="22"/>
      <c r="L228" s="22">
        <v>45013</v>
      </c>
      <c r="M228" s="31"/>
    </row>
    <row r="229" spans="1:13" s="10" customFormat="1" ht="29" hidden="1">
      <c r="A229" s="13">
        <f t="shared" si="6"/>
        <v>73</v>
      </c>
      <c r="B229" s="13" t="s">
        <v>39</v>
      </c>
      <c r="C229" s="14">
        <v>45001</v>
      </c>
      <c r="D229" s="14"/>
      <c r="E229" s="13" t="s">
        <v>30</v>
      </c>
      <c r="F229" s="13" t="s">
        <v>64</v>
      </c>
      <c r="G229" s="7" t="s">
        <v>460</v>
      </c>
      <c r="H229" s="21" t="s">
        <v>54</v>
      </c>
      <c r="I229" s="19" t="s">
        <v>412</v>
      </c>
      <c r="J229" s="21" t="s">
        <v>34</v>
      </c>
      <c r="K229" s="22"/>
      <c r="L229" s="22">
        <v>45005</v>
      </c>
      <c r="M229" s="31"/>
    </row>
    <row r="230" spans="1:13" s="10" customFormat="1" ht="43.5" hidden="1">
      <c r="A230" s="13">
        <f t="shared" si="6"/>
        <v>74</v>
      </c>
      <c r="B230" s="13" t="s">
        <v>39</v>
      </c>
      <c r="C230" s="14">
        <v>45005</v>
      </c>
      <c r="D230" s="14"/>
      <c r="E230" s="13" t="s">
        <v>30</v>
      </c>
      <c r="F230" s="13" t="s">
        <v>62</v>
      </c>
      <c r="G230" s="7" t="s">
        <v>461</v>
      </c>
      <c r="H230" s="21" t="s">
        <v>54</v>
      </c>
      <c r="I230" s="19" t="s">
        <v>412</v>
      </c>
      <c r="J230" s="21" t="s">
        <v>34</v>
      </c>
      <c r="K230" s="22"/>
      <c r="L230" s="22">
        <v>45005</v>
      </c>
      <c r="M230" s="31"/>
    </row>
    <row r="231" spans="1:13" s="10" customFormat="1" ht="29" hidden="1">
      <c r="A231" s="13">
        <f t="shared" si="6"/>
        <v>75</v>
      </c>
      <c r="B231" s="13" t="s">
        <v>29</v>
      </c>
      <c r="C231" s="14">
        <v>45005</v>
      </c>
      <c r="D231" s="14"/>
      <c r="E231" s="13" t="s">
        <v>30</v>
      </c>
      <c r="F231" s="13" t="s">
        <v>64</v>
      </c>
      <c r="G231" s="7" t="s">
        <v>462</v>
      </c>
      <c r="H231" s="21" t="s">
        <v>54</v>
      </c>
      <c r="I231" s="19" t="s">
        <v>463</v>
      </c>
      <c r="J231" s="21" t="s">
        <v>34</v>
      </c>
      <c r="K231" s="22"/>
      <c r="L231" s="22">
        <v>45013</v>
      </c>
      <c r="M231" s="31"/>
    </row>
    <row r="232" spans="1:13" s="10" customFormat="1" ht="43.5" hidden="1">
      <c r="A232" s="13">
        <f t="shared" si="6"/>
        <v>76</v>
      </c>
      <c r="B232" s="13" t="s">
        <v>81</v>
      </c>
      <c r="C232" s="14">
        <v>45012</v>
      </c>
      <c r="D232" s="14"/>
      <c r="E232" s="13" t="s">
        <v>40</v>
      </c>
      <c r="F232" s="13" t="s">
        <v>64</v>
      </c>
      <c r="G232" s="7" t="s">
        <v>464</v>
      </c>
      <c r="H232" s="21" t="s">
        <v>54</v>
      </c>
      <c r="I232" s="19" t="s">
        <v>465</v>
      </c>
      <c r="J232" s="21" t="s">
        <v>34</v>
      </c>
      <c r="K232" s="22"/>
      <c r="L232" s="22">
        <v>45013</v>
      </c>
      <c r="M232" s="31"/>
    </row>
    <row r="233" spans="1:13" s="10" customFormat="1" ht="58" hidden="1">
      <c r="A233" s="13">
        <f t="shared" si="6"/>
        <v>77</v>
      </c>
      <c r="B233" s="13" t="s">
        <v>29</v>
      </c>
      <c r="C233" s="14">
        <v>45012</v>
      </c>
      <c r="D233" s="14"/>
      <c r="E233" s="13" t="s">
        <v>40</v>
      </c>
      <c r="F233" s="13" t="s">
        <v>64</v>
      </c>
      <c r="G233" s="7" t="s">
        <v>466</v>
      </c>
      <c r="H233" s="21" t="s">
        <v>54</v>
      </c>
      <c r="I233" s="19" t="s">
        <v>467</v>
      </c>
      <c r="J233" s="21" t="s">
        <v>34</v>
      </c>
      <c r="K233" s="22"/>
      <c r="L233" s="22">
        <v>45013</v>
      </c>
      <c r="M233" s="31"/>
    </row>
    <row r="234" spans="1:13" s="10" customFormat="1" ht="72.5" hidden="1">
      <c r="A234" s="13">
        <f t="shared" si="6"/>
        <v>78</v>
      </c>
      <c r="B234" s="13" t="s">
        <v>29</v>
      </c>
      <c r="C234" s="14">
        <v>45019</v>
      </c>
      <c r="D234" s="14"/>
      <c r="E234" s="13" t="s">
        <v>30</v>
      </c>
      <c r="F234" s="13" t="s">
        <v>31</v>
      </c>
      <c r="G234" s="19" t="s">
        <v>468</v>
      </c>
      <c r="H234" s="21" t="s">
        <v>54</v>
      </c>
      <c r="I234" s="19"/>
      <c r="J234" s="21" t="s">
        <v>34</v>
      </c>
      <c r="K234" s="22">
        <v>45044</v>
      </c>
      <c r="L234" s="22">
        <v>45054</v>
      </c>
      <c r="M234" s="32" t="s">
        <v>469</v>
      </c>
    </row>
    <row r="235" spans="1:13" s="10" customFormat="1" ht="72.5" hidden="1">
      <c r="A235" s="13">
        <f t="shared" si="6"/>
        <v>79</v>
      </c>
      <c r="B235" s="13" t="s">
        <v>39</v>
      </c>
      <c r="C235" s="14">
        <v>45021</v>
      </c>
      <c r="D235" s="14"/>
      <c r="E235" s="13" t="s">
        <v>40</v>
      </c>
      <c r="F235" s="13" t="s">
        <v>64</v>
      </c>
      <c r="G235" s="7" t="s">
        <v>470</v>
      </c>
      <c r="H235" s="21" t="s">
        <v>54</v>
      </c>
      <c r="I235" s="19" t="s">
        <v>471</v>
      </c>
      <c r="J235" s="21" t="s">
        <v>34</v>
      </c>
      <c r="K235" s="22" t="s">
        <v>472</v>
      </c>
      <c r="L235" s="22">
        <v>45038</v>
      </c>
      <c r="M235" s="31"/>
    </row>
    <row r="236" spans="1:13" s="10" customFormat="1" ht="65" hidden="1">
      <c r="A236" s="13">
        <f t="shared" si="6"/>
        <v>80</v>
      </c>
      <c r="B236" s="13" t="s">
        <v>39</v>
      </c>
      <c r="C236" s="14">
        <v>45021</v>
      </c>
      <c r="D236" s="14"/>
      <c r="E236" s="13" t="s">
        <v>30</v>
      </c>
      <c r="F236" s="13" t="s">
        <v>62</v>
      </c>
      <c r="G236" s="7" t="s">
        <v>473</v>
      </c>
      <c r="H236" s="21" t="s">
        <v>54</v>
      </c>
      <c r="I236" s="19" t="s">
        <v>474</v>
      </c>
      <c r="J236" s="21" t="s">
        <v>34</v>
      </c>
      <c r="K236" s="22"/>
      <c r="L236" s="22">
        <v>45019</v>
      </c>
      <c r="M236" s="31" t="s">
        <v>475</v>
      </c>
    </row>
    <row r="237" spans="1:13" s="10" customFormat="1" ht="43.5" hidden="1">
      <c r="A237" s="13">
        <f t="shared" si="6"/>
        <v>81</v>
      </c>
      <c r="B237" s="13" t="s">
        <v>73</v>
      </c>
      <c r="C237" s="14">
        <v>45026</v>
      </c>
      <c r="D237" s="14"/>
      <c r="E237" s="13" t="s">
        <v>30</v>
      </c>
      <c r="F237" s="13" t="s">
        <v>62</v>
      </c>
      <c r="G237" s="7" t="s">
        <v>476</v>
      </c>
      <c r="H237" s="21" t="s">
        <v>54</v>
      </c>
      <c r="I237" s="19" t="s">
        <v>477</v>
      </c>
      <c r="J237" s="21" t="s">
        <v>34</v>
      </c>
      <c r="K237" s="22"/>
      <c r="L237" s="22">
        <v>45039</v>
      </c>
      <c r="M237" s="31"/>
    </row>
    <row r="238" spans="1:13" s="10" customFormat="1" ht="116" hidden="1">
      <c r="A238" s="13">
        <f t="shared" si="6"/>
        <v>82</v>
      </c>
      <c r="B238" s="13" t="s">
        <v>81</v>
      </c>
      <c r="C238" s="14">
        <v>45027</v>
      </c>
      <c r="D238" s="14" t="s">
        <v>43</v>
      </c>
      <c r="E238" s="13" t="s">
        <v>40</v>
      </c>
      <c r="F238" s="13" t="s">
        <v>31</v>
      </c>
      <c r="G238" s="7" t="s">
        <v>478</v>
      </c>
      <c r="H238" s="21" t="s">
        <v>54</v>
      </c>
      <c r="I238" s="19" t="s">
        <v>479</v>
      </c>
      <c r="J238" s="21" t="s">
        <v>34</v>
      </c>
      <c r="K238" s="22"/>
      <c r="L238" s="22">
        <v>45028</v>
      </c>
      <c r="M238" s="31"/>
    </row>
    <row r="239" spans="1:13" s="10" customFormat="1" ht="43.5" hidden="1">
      <c r="A239" s="13">
        <f t="shared" si="6"/>
        <v>83</v>
      </c>
      <c r="B239" s="13" t="s">
        <v>81</v>
      </c>
      <c r="C239" s="14">
        <v>45030</v>
      </c>
      <c r="D239" s="14" t="s">
        <v>78</v>
      </c>
      <c r="E239" s="13" t="s">
        <v>30</v>
      </c>
      <c r="F239" s="13" t="s">
        <v>64</v>
      </c>
      <c r="G239" s="7" t="s">
        <v>480</v>
      </c>
      <c r="H239" s="21"/>
      <c r="I239" s="19" t="s">
        <v>481</v>
      </c>
      <c r="J239" s="21" t="s">
        <v>34</v>
      </c>
      <c r="K239" s="22"/>
      <c r="L239" s="22">
        <v>45038</v>
      </c>
      <c r="M239" s="31"/>
    </row>
    <row r="240" spans="1:13" s="10" customFormat="1" ht="58" hidden="1">
      <c r="A240" s="13">
        <f t="shared" si="6"/>
        <v>84</v>
      </c>
      <c r="B240" s="13" t="s">
        <v>39</v>
      </c>
      <c r="C240" s="14">
        <v>45033</v>
      </c>
      <c r="D240" s="14" t="s">
        <v>33</v>
      </c>
      <c r="E240" s="13" t="s">
        <v>40</v>
      </c>
      <c r="F240" s="13" t="s">
        <v>64</v>
      </c>
      <c r="G240" s="7" t="s">
        <v>482</v>
      </c>
      <c r="H240" s="21" t="s">
        <v>54</v>
      </c>
      <c r="I240" s="19" t="s">
        <v>483</v>
      </c>
      <c r="J240" s="21" t="s">
        <v>34</v>
      </c>
      <c r="K240" s="22" t="s">
        <v>472</v>
      </c>
      <c r="L240" s="22">
        <v>45038</v>
      </c>
      <c r="M240" s="31"/>
    </row>
    <row r="241" spans="1:15" ht="156" hidden="1">
      <c r="A241" s="13">
        <f t="shared" si="6"/>
        <v>85</v>
      </c>
      <c r="B241" s="13" t="s">
        <v>81</v>
      </c>
      <c r="C241" s="14">
        <v>45033</v>
      </c>
      <c r="D241" s="14" t="s">
        <v>33</v>
      </c>
      <c r="E241" s="13" t="s">
        <v>40</v>
      </c>
      <c r="F241" s="13" t="s">
        <v>64</v>
      </c>
      <c r="G241" s="7" t="s">
        <v>484</v>
      </c>
      <c r="H241" s="21" t="s">
        <v>54</v>
      </c>
      <c r="I241" s="19" t="s">
        <v>485</v>
      </c>
      <c r="J241" s="21" t="s">
        <v>34</v>
      </c>
      <c r="K241" s="22">
        <v>45054</v>
      </c>
      <c r="L241" s="22">
        <v>45054</v>
      </c>
      <c r="M241" s="32" t="s">
        <v>486</v>
      </c>
      <c r="O241" s="10"/>
    </row>
    <row r="242" spans="1:15" ht="87" hidden="1">
      <c r="A242" s="13">
        <f t="shared" si="6"/>
        <v>86</v>
      </c>
      <c r="B242" s="13" t="s">
        <v>29</v>
      </c>
      <c r="C242" s="14">
        <v>45036</v>
      </c>
      <c r="D242" s="14" t="s">
        <v>78</v>
      </c>
      <c r="E242" s="13" t="s">
        <v>99</v>
      </c>
      <c r="F242" s="13" t="s">
        <v>31</v>
      </c>
      <c r="G242" s="7" t="s">
        <v>487</v>
      </c>
      <c r="H242" s="21"/>
      <c r="I242" s="19" t="s">
        <v>488</v>
      </c>
      <c r="J242" s="21" t="s">
        <v>34</v>
      </c>
      <c r="K242" s="22"/>
      <c r="L242" s="22">
        <v>45039</v>
      </c>
      <c r="M242" s="31"/>
      <c r="O242" s="10"/>
    </row>
    <row r="243" spans="1:15" ht="43.5" hidden="1">
      <c r="A243" s="13">
        <f t="shared" si="6"/>
        <v>87</v>
      </c>
      <c r="B243" s="13" t="s">
        <v>81</v>
      </c>
      <c r="C243" s="14">
        <v>45037</v>
      </c>
      <c r="D243" s="14" t="s">
        <v>33</v>
      </c>
      <c r="E243" s="13" t="s">
        <v>40</v>
      </c>
      <c r="F243" s="13" t="s">
        <v>31</v>
      </c>
      <c r="G243" s="7" t="s">
        <v>489</v>
      </c>
      <c r="H243" s="21" t="s">
        <v>54</v>
      </c>
      <c r="I243" s="19" t="s">
        <v>490</v>
      </c>
      <c r="J243" s="21" t="s">
        <v>34</v>
      </c>
      <c r="K243" s="22" t="s">
        <v>472</v>
      </c>
      <c r="L243" s="22">
        <v>45039</v>
      </c>
      <c r="M243" s="31"/>
      <c r="O243" s="10"/>
    </row>
    <row r="244" spans="1:15" ht="58" hidden="1">
      <c r="A244" s="13">
        <f t="shared" si="6"/>
        <v>88</v>
      </c>
      <c r="B244" s="13" t="s">
        <v>39</v>
      </c>
      <c r="C244" s="14">
        <v>45040</v>
      </c>
      <c r="D244" s="14" t="s">
        <v>78</v>
      </c>
      <c r="E244" s="13" t="s">
        <v>30</v>
      </c>
      <c r="F244" s="13" t="s">
        <v>31</v>
      </c>
      <c r="G244" s="7" t="s">
        <v>491</v>
      </c>
      <c r="H244" s="21" t="s">
        <v>54</v>
      </c>
      <c r="I244" s="19" t="s">
        <v>492</v>
      </c>
      <c r="J244" s="21" t="s">
        <v>34</v>
      </c>
      <c r="K244" s="22"/>
      <c r="L244" s="22">
        <v>45041</v>
      </c>
      <c r="M244" s="31"/>
      <c r="O244" s="10"/>
    </row>
    <row r="245" spans="1:15" ht="29" hidden="1">
      <c r="A245" s="13">
        <f t="shared" si="6"/>
        <v>89</v>
      </c>
      <c r="B245" s="13" t="s">
        <v>39</v>
      </c>
      <c r="C245" s="14">
        <v>45041</v>
      </c>
      <c r="D245" s="14" t="s">
        <v>82</v>
      </c>
      <c r="E245" s="13" t="s">
        <v>40</v>
      </c>
      <c r="F245" s="13" t="s">
        <v>62</v>
      </c>
      <c r="G245" s="7" t="s">
        <v>493</v>
      </c>
      <c r="H245" s="21" t="s">
        <v>54</v>
      </c>
      <c r="I245" s="19" t="s">
        <v>494</v>
      </c>
      <c r="J245" s="21" t="s">
        <v>34</v>
      </c>
      <c r="K245" s="22"/>
      <c r="L245" s="22">
        <v>45042</v>
      </c>
      <c r="M245" s="31"/>
      <c r="O245" s="10"/>
    </row>
    <row r="246" spans="1:15" ht="72.5" hidden="1">
      <c r="A246" s="13">
        <f t="shared" si="6"/>
        <v>90</v>
      </c>
      <c r="B246" s="13" t="s">
        <v>29</v>
      </c>
      <c r="C246" s="14">
        <v>45042</v>
      </c>
      <c r="D246" s="14" t="s">
        <v>78</v>
      </c>
      <c r="E246" s="13" t="s">
        <v>30</v>
      </c>
      <c r="F246" s="13" t="s">
        <v>31</v>
      </c>
      <c r="G246" s="7" t="s">
        <v>495</v>
      </c>
      <c r="H246" s="21" t="s">
        <v>54</v>
      </c>
      <c r="I246" s="19" t="s">
        <v>496</v>
      </c>
      <c r="J246" s="21" t="s">
        <v>34</v>
      </c>
      <c r="K246" s="22"/>
      <c r="L246" s="22">
        <v>45042</v>
      </c>
      <c r="M246" s="31"/>
      <c r="O246" s="10"/>
    </row>
    <row r="247" spans="1:15" ht="43.5" hidden="1">
      <c r="A247" s="15">
        <f t="shared" si="6"/>
        <v>91</v>
      </c>
      <c r="B247" s="15" t="s">
        <v>29</v>
      </c>
      <c r="C247" s="11">
        <v>45042</v>
      </c>
      <c r="D247" s="11" t="s">
        <v>78</v>
      </c>
      <c r="E247" s="15" t="s">
        <v>30</v>
      </c>
      <c r="F247" s="15" t="s">
        <v>31</v>
      </c>
      <c r="G247" s="8" t="s">
        <v>497</v>
      </c>
      <c r="H247" s="34" t="s">
        <v>54</v>
      </c>
      <c r="I247" s="35" t="s">
        <v>496</v>
      </c>
      <c r="J247" s="34" t="s">
        <v>34</v>
      </c>
      <c r="K247" s="36"/>
      <c r="L247" s="36">
        <v>45042</v>
      </c>
      <c r="M247" s="37"/>
      <c r="O247" s="10"/>
    </row>
    <row r="248" spans="1:15" ht="14.5" hidden="1">
      <c r="A248" s="15">
        <f>A247+1</f>
        <v>92</v>
      </c>
      <c r="B248" s="13" t="s">
        <v>81</v>
      </c>
      <c r="C248" s="14">
        <v>44982</v>
      </c>
      <c r="D248" s="14"/>
      <c r="E248" s="13" t="s">
        <v>30</v>
      </c>
      <c r="F248" s="13" t="s">
        <v>62</v>
      </c>
      <c r="G248" s="7" t="s">
        <v>498</v>
      </c>
      <c r="H248" s="21"/>
      <c r="I248" s="19" t="s">
        <v>412</v>
      </c>
      <c r="J248" s="21" t="s">
        <v>34</v>
      </c>
      <c r="K248" s="22"/>
      <c r="L248" s="22">
        <v>45005</v>
      </c>
      <c r="M248" s="31"/>
      <c r="O248" s="10"/>
    </row>
    <row r="249" spans="1:15" ht="58">
      <c r="A249" s="15">
        <f>A248+1</f>
        <v>93</v>
      </c>
      <c r="B249" s="15" t="s">
        <v>73</v>
      </c>
      <c r="C249" s="11">
        <v>45198</v>
      </c>
      <c r="D249" s="11" t="s">
        <v>78</v>
      </c>
      <c r="E249" s="15" t="s">
        <v>99</v>
      </c>
      <c r="F249" s="15" t="s">
        <v>62</v>
      </c>
      <c r="G249" s="35" t="s">
        <v>499</v>
      </c>
      <c r="H249" s="21"/>
      <c r="I249" s="19" t="s">
        <v>500</v>
      </c>
      <c r="J249" s="21" t="s">
        <v>501</v>
      </c>
      <c r="K249" s="22"/>
      <c r="L249" s="22"/>
      <c r="M249" s="31"/>
      <c r="N249" s="74"/>
      <c r="O249" s="75"/>
    </row>
  </sheetData>
  <autoFilter ref="A4:M249" xr:uid="{00000000-0009-0000-0000-000000000000}">
    <filterColumn colId="9">
      <filters blank="1">
        <filter val="移管"/>
        <filter val="確認中"/>
        <filter val="検討中"/>
        <filter val="作業中"/>
        <filter val="保留"/>
        <filter val="未着手"/>
      </filters>
    </filterColumn>
    <sortState xmlns:xlrd2="http://schemas.microsoft.com/office/spreadsheetml/2017/richdata2" ref="A5:M248">
      <sortCondition sortBy="cellColor" ref="A4" dxfId="20"/>
    </sortState>
  </autoFilter>
  <mergeCells count="2">
    <mergeCell ref="A1:J2"/>
    <mergeCell ref="A3:M3"/>
  </mergeCells>
  <phoneticPr fontId="3"/>
  <conditionalFormatting sqref="A5:M75 A76:I77 K76:M77 A78:M79 A80:I80 K80:M80 A81:M82 A83:I84 K83:M84 A85:M85 A86:I86 K86:M86 A87:M89 A90:I92 K90:M92 A93:M93 A94:I95 K94:M95 A96:M119 A121:M247">
    <cfRule type="expression" dxfId="19" priority="572">
      <formula>$J5="移管"</formula>
    </cfRule>
  </conditionalFormatting>
  <conditionalFormatting sqref="A5:M75 K76:M77 A78:M79 K80:M80 A81:M82 K83:M84 A85:M85 K86:M86 A87:M89 K90:M92 A93:M93 K94:M95 A96:M119 A121:M247 A76:I77 A80:I80 A83:I84 A86:I86 A90:I92 A94:I95">
    <cfRule type="expression" dxfId="18" priority="571">
      <formula>$J5="済"</formula>
    </cfRule>
  </conditionalFormatting>
  <conditionalFormatting sqref="A120:M120">
    <cfRule type="expression" dxfId="17" priority="1">
      <formula>$J120="済"</formula>
    </cfRule>
    <cfRule type="expression" dxfId="16" priority="2">
      <formula>$J120="移管"</formula>
    </cfRule>
  </conditionalFormatting>
  <conditionalFormatting sqref="A248:M249">
    <cfRule type="expression" dxfId="15" priority="7">
      <formula>$J248="済"</formula>
    </cfRule>
    <cfRule type="expression" dxfId="14" priority="8">
      <formula>$J248="移管"</formula>
    </cfRule>
  </conditionalFormatting>
  <conditionalFormatting sqref="F5:F249">
    <cfRule type="expression" dxfId="13" priority="464">
      <formula>OR($F5="急ぎ",$F5="緊急")</formula>
    </cfRule>
  </conditionalFormatting>
  <conditionalFormatting sqref="J76:J77">
    <cfRule type="expression" dxfId="12" priority="17">
      <formula>$J76="済"</formula>
    </cfRule>
    <cfRule type="expression" dxfId="11" priority="18">
      <formula>$J76="移管"</formula>
    </cfRule>
  </conditionalFormatting>
  <conditionalFormatting sqref="J80">
    <cfRule type="expression" dxfId="10" priority="21">
      <formula>$J80="済"</formula>
    </cfRule>
    <cfRule type="expression" dxfId="9" priority="22">
      <formula>$J80="移管"</formula>
    </cfRule>
  </conditionalFormatting>
  <conditionalFormatting sqref="J83:J84">
    <cfRule type="expression" dxfId="8" priority="23">
      <formula>$J83="済"</formula>
    </cfRule>
    <cfRule type="expression" dxfId="7" priority="24">
      <formula>$J83="移管"</formula>
    </cfRule>
  </conditionalFormatting>
  <conditionalFormatting sqref="J86">
    <cfRule type="expression" dxfId="6" priority="27">
      <formula>$J86="済"</formula>
    </cfRule>
    <cfRule type="expression" dxfId="5" priority="28">
      <formula>$J86="移管"</formula>
    </cfRule>
  </conditionalFormatting>
  <conditionalFormatting sqref="J90:J92">
    <cfRule type="expression" dxfId="4" priority="29">
      <formula>$J90="済"</formula>
    </cfRule>
    <cfRule type="expression" dxfId="3" priority="30">
      <formula>$J90="移管"</formula>
    </cfRule>
  </conditionalFormatting>
  <conditionalFormatting sqref="J94:J95">
    <cfRule type="expression" dxfId="2" priority="35">
      <formula>$J94="済"</formula>
    </cfRule>
    <cfRule type="expression" dxfId="1" priority="36">
      <formula>$J94="移管"</formula>
    </cfRule>
  </conditionalFormatting>
  <conditionalFormatting sqref="K5:K249">
    <cfRule type="expression" dxfId="0" priority="566">
      <formula>$K5&lt;$M$2</formula>
    </cfRule>
  </conditionalFormatting>
  <hyperlinks>
    <hyperlink ref="M120" r:id="rId1" xr:uid="{00000000-0004-0000-0000-000000000000}"/>
  </hyperlinks>
  <printOptions horizontalCentered="1" gridLines="1"/>
  <pageMargins left="0.19685039370078741" right="0.19685039370078741" top="0.59055118110236227" bottom="0.39370078740157483" header="0.31496062992125984" footer="0.11811023622047245"/>
  <pageSetup paperSize="9" scale="65" orientation="landscape" r:id="rId2"/>
  <headerFooter>
    <oddHeader>&amp;R&amp;"メイリオ,レギュラー"&amp;9&amp;D 現在</oddHeader>
    <oddFooter>&amp;C&amp;"メイリオ,レギュラー"&amp;9&amp;P／&amp;N&amp;R&amp;"メイリオ,レギュラー"&amp;9C-United株式会社</oddFooter>
  </headerFooter>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0000000}">
          <x14:formula1>
            <xm:f>テーブル!$C$2:$C$6</xm:f>
          </x14:formula1>
          <xm:sqref>F249 F5:F247</xm:sqref>
        </x14:dataValidation>
        <x14:dataValidation type="list" allowBlank="1" showInputMessage="1" showErrorMessage="1" xr:uid="{00000000-0002-0000-0000-000001000000}">
          <x14:formula1>
            <xm:f>テーブル!$D$2:$D$9</xm:f>
          </x14:formula1>
          <xm:sqref>J5:J249</xm:sqref>
        </x14:dataValidation>
        <x14:dataValidation type="list" allowBlank="1" showInputMessage="1" showErrorMessage="1" xr:uid="{00000000-0002-0000-0000-000002000000}">
          <x14:formula1>
            <xm:f>テーブル!$B$2:$B$13</xm:f>
          </x14:formula1>
          <xm:sqref>E1:E4 E248 E250:E1048576</xm:sqref>
        </x14:dataValidation>
        <x14:dataValidation type="list" allowBlank="1" showInputMessage="1" showErrorMessage="1" xr:uid="{00000000-0002-0000-0000-000003000000}">
          <x14:formula1>
            <xm:f>テーブル!$B$2:$B$14</xm:f>
          </x14:formula1>
          <xm:sqref>E249 E5:E247</xm:sqref>
        </x14:dataValidation>
        <x14:dataValidation type="list" allowBlank="1" showInputMessage="1" showErrorMessage="1" xr:uid="{00000000-0002-0000-0000-000004000000}">
          <x14:formula1>
            <xm:f>テーブル!$A$2:$A$6</xm:f>
          </x14:formula1>
          <xm:sqref>B249 B5:B247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defaultRowHeight="18"/>
  <cols>
    <col min="1" max="1" width="12" bestFit="1" customWidth="1"/>
  </cols>
  <sheetData>
    <row r="1" spans="1:1">
      <c r="A1" s="50">
        <v>758104631</v>
      </c>
    </row>
  </sheetData>
  <phoneticPr fontId="3"/>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defaultRowHeight="18"/>
  <sheetData/>
  <phoneticPr fontId="3"/>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
  <sheetViews>
    <sheetView workbookViewId="0">
      <selection activeCell="A3" sqref="A3"/>
    </sheetView>
  </sheetViews>
  <sheetFormatPr defaultRowHeight="18"/>
  <sheetData>
    <row r="2" spans="1:1">
      <c r="A2" t="s">
        <v>810</v>
      </c>
    </row>
  </sheetData>
  <phoneticPr fontId="3"/>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K19"/>
  <sheetViews>
    <sheetView workbookViewId="0"/>
  </sheetViews>
  <sheetFormatPr defaultRowHeight="18"/>
  <sheetData>
    <row r="2" spans="1:11">
      <c r="A2" t="s">
        <v>811</v>
      </c>
    </row>
    <row r="3" spans="1:11">
      <c r="A3" t="s">
        <v>812</v>
      </c>
    </row>
    <row r="4" spans="1:11">
      <c r="A4" t="s">
        <v>813</v>
      </c>
    </row>
    <row r="5" spans="1:11">
      <c r="A5" t="s">
        <v>814</v>
      </c>
    </row>
    <row r="6" spans="1:11">
      <c r="A6" t="s">
        <v>815</v>
      </c>
    </row>
    <row r="7" spans="1:11">
      <c r="A7" t="s">
        <v>816</v>
      </c>
    </row>
    <row r="8" spans="1:11">
      <c r="A8" t="s">
        <v>817</v>
      </c>
    </row>
    <row r="9" spans="1:11">
      <c r="A9" t="s">
        <v>818</v>
      </c>
    </row>
    <row r="10" spans="1:11">
      <c r="A10" t="s">
        <v>819</v>
      </c>
    </row>
    <row r="11" spans="1:11">
      <c r="A11" t="s">
        <v>820</v>
      </c>
    </row>
    <row r="12" spans="1:11">
      <c r="A12" t="s">
        <v>821</v>
      </c>
    </row>
    <row r="13" spans="1:11">
      <c r="A13" t="s">
        <v>822</v>
      </c>
    </row>
    <row r="14" spans="1:11">
      <c r="A14" t="s">
        <v>823</v>
      </c>
    </row>
    <row r="15" spans="1:11">
      <c r="A15" t="s">
        <v>824</v>
      </c>
      <c r="K15" t="s">
        <v>825</v>
      </c>
    </row>
    <row r="16" spans="1:11">
      <c r="A16" t="s">
        <v>826</v>
      </c>
      <c r="K16" t="s">
        <v>827</v>
      </c>
    </row>
    <row r="17" spans="1:1">
      <c r="A17" t="s">
        <v>828</v>
      </c>
    </row>
    <row r="19" spans="1:1">
      <c r="A19" t="s">
        <v>829</v>
      </c>
    </row>
  </sheetData>
  <phoneticPr fontId="3"/>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35:A47"/>
  <sheetViews>
    <sheetView workbookViewId="0">
      <selection activeCell="A36" sqref="A36"/>
    </sheetView>
  </sheetViews>
  <sheetFormatPr defaultRowHeight="18"/>
  <sheetData>
    <row r="35" spans="1:1">
      <c r="A35" t="s">
        <v>830</v>
      </c>
    </row>
    <row r="47" spans="1:1">
      <c r="A47" t="s">
        <v>831</v>
      </c>
    </row>
  </sheetData>
  <phoneticPr fontId="3"/>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B23"/>
  <sheetViews>
    <sheetView workbookViewId="0">
      <selection activeCell="B24" sqref="B24"/>
    </sheetView>
  </sheetViews>
  <sheetFormatPr defaultColWidth="2.75" defaultRowHeight="18"/>
  <sheetData>
    <row r="2" spans="2:2">
      <c r="B2" t="s">
        <v>832</v>
      </c>
    </row>
    <row r="23" spans="2:2">
      <c r="B23" t="s">
        <v>833</v>
      </c>
    </row>
  </sheetData>
  <phoneticPr fontId="3"/>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workbookViewId="0"/>
  </sheetViews>
  <sheetFormatPr defaultRowHeight="18"/>
  <sheetData/>
  <phoneticPr fontId="3"/>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C8F74-6783-4D69-8277-99F3C802478C}">
  <dimension ref="A1:H541"/>
  <sheetViews>
    <sheetView topLeftCell="A514" workbookViewId="0">
      <selection activeCell="A541" sqref="A541"/>
    </sheetView>
  </sheetViews>
  <sheetFormatPr defaultRowHeight="18"/>
  <cols>
    <col min="4" max="4" width="10.83203125" customWidth="1"/>
    <col min="5" max="5" width="11.08203125" bestFit="1" customWidth="1"/>
  </cols>
  <sheetData>
    <row r="1" spans="1:8">
      <c r="A1" s="46" t="s">
        <v>502</v>
      </c>
      <c r="B1" s="46" t="s">
        <v>503</v>
      </c>
      <c r="C1" s="46" t="s">
        <v>504</v>
      </c>
      <c r="D1" s="46" t="s">
        <v>505</v>
      </c>
      <c r="E1" s="46" t="s">
        <v>506</v>
      </c>
      <c r="F1" s="46" t="s">
        <v>507</v>
      </c>
      <c r="G1" s="46" t="s">
        <v>508</v>
      </c>
      <c r="H1" s="46"/>
    </row>
    <row r="2" spans="1:8">
      <c r="A2" s="46">
        <v>11921</v>
      </c>
      <c r="B2" s="46">
        <v>3021</v>
      </c>
      <c r="C2" s="46">
        <v>203</v>
      </c>
      <c r="D2" s="46">
        <v>20231205</v>
      </c>
      <c r="E2" s="46">
        <v>99991231</v>
      </c>
      <c r="F2" s="46">
        <v>12456</v>
      </c>
      <c r="G2" s="46">
        <v>1</v>
      </c>
      <c r="H2" s="46"/>
    </row>
    <row r="3" spans="1:8">
      <c r="A3" s="46">
        <v>11921</v>
      </c>
      <c r="B3" s="46">
        <v>3021</v>
      </c>
      <c r="C3" s="46">
        <v>204</v>
      </c>
      <c r="D3" s="46">
        <v>20231205</v>
      </c>
      <c r="E3" s="46">
        <v>99991231</v>
      </c>
      <c r="F3" s="46">
        <v>12456</v>
      </c>
      <c r="G3" s="46">
        <v>1</v>
      </c>
      <c r="H3" s="46"/>
    </row>
    <row r="4" spans="1:8">
      <c r="A4" s="46">
        <v>11921</v>
      </c>
      <c r="B4" s="46">
        <v>3021</v>
      </c>
      <c r="C4" s="46">
        <v>207</v>
      </c>
      <c r="D4" s="46">
        <v>20231205</v>
      </c>
      <c r="E4" s="46">
        <v>99991231</v>
      </c>
      <c r="F4" s="46">
        <v>12456</v>
      </c>
      <c r="G4" s="46">
        <v>1</v>
      </c>
      <c r="H4" s="46"/>
    </row>
    <row r="5" spans="1:8">
      <c r="A5" s="46">
        <v>11921</v>
      </c>
      <c r="B5" s="46">
        <v>3021</v>
      </c>
      <c r="C5" s="46">
        <v>208</v>
      </c>
      <c r="D5" s="46">
        <v>20231205</v>
      </c>
      <c r="E5" s="46">
        <v>99991231</v>
      </c>
      <c r="F5" s="46">
        <v>12456</v>
      </c>
      <c r="G5" s="46">
        <v>1</v>
      </c>
      <c r="H5" s="46"/>
    </row>
    <row r="6" spans="1:8">
      <c r="A6" s="46">
        <v>11921</v>
      </c>
      <c r="B6" s="46">
        <v>3021</v>
      </c>
      <c r="C6" s="46">
        <v>209</v>
      </c>
      <c r="D6" s="46">
        <v>20231205</v>
      </c>
      <c r="E6" s="46">
        <v>99991231</v>
      </c>
      <c r="F6" s="46">
        <v>12456</v>
      </c>
      <c r="G6" s="46">
        <v>1</v>
      </c>
      <c r="H6" s="46"/>
    </row>
    <row r="7" spans="1:8">
      <c r="A7" s="46">
        <v>11921</v>
      </c>
      <c r="B7" s="46">
        <v>3021</v>
      </c>
      <c r="C7" s="46">
        <v>212</v>
      </c>
      <c r="D7" s="46">
        <v>20231205</v>
      </c>
      <c r="E7" s="46">
        <v>99991231</v>
      </c>
      <c r="F7" s="46">
        <v>12456</v>
      </c>
      <c r="G7" s="46">
        <v>1</v>
      </c>
      <c r="H7" s="46"/>
    </row>
    <row r="8" spans="1:8">
      <c r="A8" s="46">
        <v>11921</v>
      </c>
      <c r="B8" s="46">
        <v>3021</v>
      </c>
      <c r="C8" s="46">
        <v>214</v>
      </c>
      <c r="D8" s="46">
        <v>20231205</v>
      </c>
      <c r="E8" s="46">
        <v>99991231</v>
      </c>
      <c r="F8" s="46">
        <v>12456</v>
      </c>
      <c r="G8" s="46">
        <v>1</v>
      </c>
      <c r="H8" s="46"/>
    </row>
    <row r="9" spans="1:8">
      <c r="A9" s="46">
        <v>11921</v>
      </c>
      <c r="B9" s="46">
        <v>3021</v>
      </c>
      <c r="C9" s="46">
        <v>216</v>
      </c>
      <c r="D9" s="46">
        <v>20231205</v>
      </c>
      <c r="E9" s="46">
        <v>99991231</v>
      </c>
      <c r="F9" s="46">
        <v>12456</v>
      </c>
      <c r="G9" s="46">
        <v>1</v>
      </c>
      <c r="H9" s="46"/>
    </row>
    <row r="10" spans="1:8">
      <c r="A10" s="46">
        <v>11921</v>
      </c>
      <c r="B10" s="46">
        <v>3021</v>
      </c>
      <c r="C10" s="46">
        <v>217</v>
      </c>
      <c r="D10" s="46">
        <v>20231205</v>
      </c>
      <c r="E10" s="46">
        <v>99991231</v>
      </c>
      <c r="F10" s="46">
        <v>12456</v>
      </c>
      <c r="G10" s="46">
        <v>1</v>
      </c>
      <c r="H10" s="46"/>
    </row>
    <row r="11" spans="1:8">
      <c r="A11" s="46">
        <v>11921</v>
      </c>
      <c r="B11" s="46">
        <v>3021</v>
      </c>
      <c r="C11" s="46">
        <v>218</v>
      </c>
      <c r="D11" s="46">
        <v>20231205</v>
      </c>
      <c r="E11" s="46">
        <v>99991231</v>
      </c>
      <c r="F11" s="46">
        <v>12456</v>
      </c>
      <c r="G11" s="46">
        <v>1</v>
      </c>
      <c r="H11" s="46"/>
    </row>
    <row r="12" spans="1:8">
      <c r="A12" s="46">
        <v>11921</v>
      </c>
      <c r="B12" s="46">
        <v>3021</v>
      </c>
      <c r="C12" s="46">
        <v>219</v>
      </c>
      <c r="D12" s="46">
        <v>20231205</v>
      </c>
      <c r="E12" s="46">
        <v>99991231</v>
      </c>
      <c r="F12" s="46">
        <v>12456</v>
      </c>
      <c r="G12" s="46">
        <v>1</v>
      </c>
      <c r="H12" s="46"/>
    </row>
    <row r="13" spans="1:8">
      <c r="A13" s="46">
        <v>11921</v>
      </c>
      <c r="B13" s="46">
        <v>3021</v>
      </c>
      <c r="C13" s="46">
        <v>220</v>
      </c>
      <c r="D13" s="46">
        <v>20231205</v>
      </c>
      <c r="E13" s="46">
        <v>99991231</v>
      </c>
      <c r="F13" s="46">
        <v>12456</v>
      </c>
      <c r="G13" s="46">
        <v>1</v>
      </c>
      <c r="H13" s="46"/>
    </row>
    <row r="14" spans="1:8">
      <c r="A14" s="46">
        <v>11921</v>
      </c>
      <c r="B14" s="46">
        <v>3021</v>
      </c>
      <c r="C14" s="46">
        <v>221</v>
      </c>
      <c r="D14" s="46">
        <v>20231205</v>
      </c>
      <c r="E14" s="46">
        <v>99991231</v>
      </c>
      <c r="F14" s="46">
        <v>12456</v>
      </c>
      <c r="G14" s="46">
        <v>1</v>
      </c>
      <c r="H14" s="46"/>
    </row>
    <row r="15" spans="1:8">
      <c r="A15" s="46">
        <v>11921</v>
      </c>
      <c r="B15" s="46">
        <v>3021</v>
      </c>
      <c r="C15" s="46">
        <v>222</v>
      </c>
      <c r="D15" s="46">
        <v>20231205</v>
      </c>
      <c r="E15" s="46">
        <v>99991231</v>
      </c>
      <c r="F15" s="46">
        <v>12456</v>
      </c>
      <c r="G15" s="46">
        <v>1</v>
      </c>
      <c r="H15" s="46"/>
    </row>
    <row r="16" spans="1:8">
      <c r="A16" s="46">
        <v>11921</v>
      </c>
      <c r="B16" s="46">
        <v>3021</v>
      </c>
      <c r="C16" s="46">
        <v>223</v>
      </c>
      <c r="D16" s="46">
        <v>20231205</v>
      </c>
      <c r="E16" s="46">
        <v>99991231</v>
      </c>
      <c r="F16" s="46">
        <v>12456</v>
      </c>
      <c r="G16" s="46">
        <v>1</v>
      </c>
      <c r="H16" s="46"/>
    </row>
    <row r="17" spans="1:8">
      <c r="A17" s="46">
        <v>11921</v>
      </c>
      <c r="B17" s="46">
        <v>3021</v>
      </c>
      <c r="C17" s="46">
        <v>226</v>
      </c>
      <c r="D17" s="46">
        <v>20231205</v>
      </c>
      <c r="E17" s="46">
        <v>99991231</v>
      </c>
      <c r="F17" s="46">
        <v>12456</v>
      </c>
      <c r="G17" s="46">
        <v>1</v>
      </c>
      <c r="H17" s="46"/>
    </row>
    <row r="18" spans="1:8">
      <c r="A18" s="46">
        <v>11921</v>
      </c>
      <c r="B18" s="46">
        <v>3021</v>
      </c>
      <c r="C18" s="46">
        <v>227</v>
      </c>
      <c r="D18" s="46">
        <v>20231205</v>
      </c>
      <c r="E18" s="46">
        <v>99991231</v>
      </c>
      <c r="F18" s="46">
        <v>12456</v>
      </c>
      <c r="G18" s="46">
        <v>1</v>
      </c>
      <c r="H18" s="46"/>
    </row>
    <row r="19" spans="1:8">
      <c r="A19" s="46">
        <v>11921</v>
      </c>
      <c r="B19" s="46">
        <v>3021</v>
      </c>
      <c r="C19" s="46">
        <v>229</v>
      </c>
      <c r="D19" s="46">
        <v>20231205</v>
      </c>
      <c r="E19" s="46">
        <v>99991231</v>
      </c>
      <c r="F19" s="46">
        <v>12456</v>
      </c>
      <c r="G19" s="46">
        <v>1</v>
      </c>
      <c r="H19" s="46"/>
    </row>
    <row r="20" spans="1:8">
      <c r="A20" s="46">
        <v>11921</v>
      </c>
      <c r="B20" s="46">
        <v>3021</v>
      </c>
      <c r="C20" s="46">
        <v>233</v>
      </c>
      <c r="D20" s="46">
        <v>20231205</v>
      </c>
      <c r="E20" s="46">
        <v>99991231</v>
      </c>
      <c r="F20" s="46">
        <v>12456</v>
      </c>
      <c r="G20" s="46">
        <v>1</v>
      </c>
      <c r="H20" s="46"/>
    </row>
    <row r="21" spans="1:8">
      <c r="A21" s="46">
        <v>11921</v>
      </c>
      <c r="B21" s="46">
        <v>3021</v>
      </c>
      <c r="C21" s="46">
        <v>234</v>
      </c>
      <c r="D21" s="46">
        <v>20231205</v>
      </c>
      <c r="E21" s="46">
        <v>99991231</v>
      </c>
      <c r="F21" s="46">
        <v>12456</v>
      </c>
      <c r="G21" s="46">
        <v>1</v>
      </c>
      <c r="H21" s="46"/>
    </row>
    <row r="22" spans="1:8">
      <c r="A22" s="46">
        <v>11921</v>
      </c>
      <c r="B22" s="46">
        <v>3021</v>
      </c>
      <c r="C22" s="46">
        <v>236</v>
      </c>
      <c r="D22" s="46">
        <v>20231205</v>
      </c>
      <c r="E22" s="46">
        <v>99991231</v>
      </c>
      <c r="F22" s="46">
        <v>12456</v>
      </c>
      <c r="G22" s="46">
        <v>1</v>
      </c>
      <c r="H22" s="46"/>
    </row>
    <row r="23" spans="1:8">
      <c r="A23" s="46">
        <v>11921</v>
      </c>
      <c r="B23" s="46">
        <v>3021</v>
      </c>
      <c r="C23" s="46">
        <v>238</v>
      </c>
      <c r="D23" s="46">
        <v>20231205</v>
      </c>
      <c r="E23" s="46">
        <v>99991231</v>
      </c>
      <c r="F23" s="46">
        <v>12456</v>
      </c>
      <c r="G23" s="46">
        <v>1</v>
      </c>
      <c r="H23" s="46"/>
    </row>
    <row r="24" spans="1:8">
      <c r="A24" s="46">
        <v>11921</v>
      </c>
      <c r="B24" s="46">
        <v>3021</v>
      </c>
      <c r="C24" s="46">
        <v>239</v>
      </c>
      <c r="D24" s="46">
        <v>20231205</v>
      </c>
      <c r="E24" s="46">
        <v>99991231</v>
      </c>
      <c r="F24" s="46">
        <v>12456</v>
      </c>
      <c r="G24" s="46">
        <v>1</v>
      </c>
      <c r="H24" s="46"/>
    </row>
    <row r="25" spans="1:8">
      <c r="A25" s="46">
        <v>11921</v>
      </c>
      <c r="B25" s="46">
        <v>3021</v>
      </c>
      <c r="C25" s="46">
        <v>240</v>
      </c>
      <c r="D25" s="46">
        <v>20231205</v>
      </c>
      <c r="E25" s="46">
        <v>99991231</v>
      </c>
      <c r="F25" s="46">
        <v>12456</v>
      </c>
      <c r="G25" s="46">
        <v>1</v>
      </c>
      <c r="H25" s="46"/>
    </row>
    <row r="26" spans="1:8">
      <c r="A26" s="46">
        <v>11921</v>
      </c>
      <c r="B26" s="46">
        <v>3021</v>
      </c>
      <c r="C26" s="46">
        <v>241</v>
      </c>
      <c r="D26" s="46">
        <v>20231205</v>
      </c>
      <c r="E26" s="46">
        <v>99991231</v>
      </c>
      <c r="F26" s="46">
        <v>12456</v>
      </c>
      <c r="G26" s="46">
        <v>1</v>
      </c>
      <c r="H26" s="46"/>
    </row>
    <row r="27" spans="1:8">
      <c r="A27" s="46">
        <v>11921</v>
      </c>
      <c r="B27" s="46">
        <v>3021</v>
      </c>
      <c r="C27" s="46">
        <v>242</v>
      </c>
      <c r="D27" s="46">
        <v>20231205</v>
      </c>
      <c r="E27" s="46">
        <v>99991231</v>
      </c>
      <c r="F27" s="46">
        <v>12456</v>
      </c>
      <c r="G27" s="46">
        <v>1</v>
      </c>
      <c r="H27" s="46"/>
    </row>
    <row r="28" spans="1:8">
      <c r="A28" s="46">
        <v>11921</v>
      </c>
      <c r="B28" s="46">
        <v>3021</v>
      </c>
      <c r="C28" s="46">
        <v>243</v>
      </c>
      <c r="D28" s="46">
        <v>20231205</v>
      </c>
      <c r="E28" s="46">
        <v>99991231</v>
      </c>
      <c r="F28" s="46">
        <v>12456</v>
      </c>
      <c r="G28" s="46">
        <v>1</v>
      </c>
      <c r="H28" s="46"/>
    </row>
    <row r="29" spans="1:8">
      <c r="A29" s="46">
        <v>11921</v>
      </c>
      <c r="B29" s="46">
        <v>3021</v>
      </c>
      <c r="C29" s="46">
        <v>244</v>
      </c>
      <c r="D29" s="46">
        <v>20231205</v>
      </c>
      <c r="E29" s="46">
        <v>99991231</v>
      </c>
      <c r="F29" s="46">
        <v>12456</v>
      </c>
      <c r="G29" s="46">
        <v>1</v>
      </c>
      <c r="H29" s="46"/>
    </row>
    <row r="30" spans="1:8">
      <c r="A30" s="46">
        <v>11921</v>
      </c>
      <c r="B30" s="46">
        <v>3021</v>
      </c>
      <c r="C30" s="46">
        <v>245</v>
      </c>
      <c r="D30" s="46">
        <v>20231205</v>
      </c>
      <c r="E30" s="46">
        <v>99991231</v>
      </c>
      <c r="F30" s="46">
        <v>12456</v>
      </c>
      <c r="G30" s="46">
        <v>1</v>
      </c>
      <c r="H30" s="46"/>
    </row>
    <row r="31" spans="1:8">
      <c r="A31" s="46">
        <v>11921</v>
      </c>
      <c r="B31" s="46">
        <v>3021</v>
      </c>
      <c r="C31" s="46">
        <v>246</v>
      </c>
      <c r="D31" s="46">
        <v>20231205</v>
      </c>
      <c r="E31" s="46">
        <v>99991231</v>
      </c>
      <c r="F31" s="46">
        <v>12456</v>
      </c>
      <c r="G31" s="46">
        <v>1</v>
      </c>
      <c r="H31" s="46"/>
    </row>
    <row r="32" spans="1:8">
      <c r="A32" s="46">
        <v>11921</v>
      </c>
      <c r="B32" s="46">
        <v>3021</v>
      </c>
      <c r="C32" s="46">
        <v>247</v>
      </c>
      <c r="D32" s="46">
        <v>20231205</v>
      </c>
      <c r="E32" s="46">
        <v>99991231</v>
      </c>
      <c r="F32" s="46">
        <v>12456</v>
      </c>
      <c r="G32" s="46">
        <v>1</v>
      </c>
      <c r="H32" s="46"/>
    </row>
    <row r="33" spans="1:8">
      <c r="A33" s="46">
        <v>11921</v>
      </c>
      <c r="B33" s="46">
        <v>3021</v>
      </c>
      <c r="C33" s="46">
        <v>248</v>
      </c>
      <c r="D33" s="46">
        <v>20231205</v>
      </c>
      <c r="E33" s="46">
        <v>99991231</v>
      </c>
      <c r="F33" s="46">
        <v>12456</v>
      </c>
      <c r="G33" s="46">
        <v>1</v>
      </c>
      <c r="H33" s="46"/>
    </row>
    <row r="34" spans="1:8">
      <c r="A34" s="46">
        <v>11921</v>
      </c>
      <c r="B34" s="46">
        <v>3021</v>
      </c>
      <c r="C34" s="46">
        <v>250</v>
      </c>
      <c r="D34" s="46">
        <v>20231205</v>
      </c>
      <c r="E34" s="46">
        <v>99991231</v>
      </c>
      <c r="F34" s="46">
        <v>12456</v>
      </c>
      <c r="G34" s="46">
        <v>1</v>
      </c>
      <c r="H34" s="46"/>
    </row>
    <row r="35" spans="1:8">
      <c r="A35" s="46">
        <v>11921</v>
      </c>
      <c r="B35" s="46">
        <v>3021</v>
      </c>
      <c r="C35" s="46">
        <v>251</v>
      </c>
      <c r="D35" s="46">
        <v>20231205</v>
      </c>
      <c r="E35" s="46">
        <v>99991231</v>
      </c>
      <c r="F35" s="46">
        <v>12456</v>
      </c>
      <c r="G35" s="46">
        <v>1</v>
      </c>
      <c r="H35" s="46"/>
    </row>
    <row r="36" spans="1:8">
      <c r="A36" s="46">
        <v>11921</v>
      </c>
      <c r="B36" s="46">
        <v>3021</v>
      </c>
      <c r="C36" s="46">
        <v>252</v>
      </c>
      <c r="D36" s="46">
        <v>20231205</v>
      </c>
      <c r="E36" s="46">
        <v>99991231</v>
      </c>
      <c r="F36" s="46">
        <v>12456</v>
      </c>
      <c r="G36" s="46">
        <v>1</v>
      </c>
      <c r="H36" s="46"/>
    </row>
    <row r="37" spans="1:8">
      <c r="A37" s="46">
        <v>11921</v>
      </c>
      <c r="B37" s="46">
        <v>3021</v>
      </c>
      <c r="C37" s="46">
        <v>253</v>
      </c>
      <c r="D37" s="46">
        <v>20231205</v>
      </c>
      <c r="E37" s="46">
        <v>99991231</v>
      </c>
      <c r="F37" s="46">
        <v>12456</v>
      </c>
      <c r="G37" s="46">
        <v>1</v>
      </c>
      <c r="H37" s="46"/>
    </row>
    <row r="38" spans="1:8">
      <c r="A38" s="46">
        <v>11921</v>
      </c>
      <c r="B38" s="46">
        <v>3021</v>
      </c>
      <c r="C38" s="46">
        <v>254</v>
      </c>
      <c r="D38" s="46">
        <v>20231205</v>
      </c>
      <c r="E38" s="46">
        <v>99991231</v>
      </c>
      <c r="F38" s="46">
        <v>12456</v>
      </c>
      <c r="G38" s="46">
        <v>1</v>
      </c>
      <c r="H38" s="46"/>
    </row>
    <row r="39" spans="1:8">
      <c r="A39" s="46">
        <v>11921</v>
      </c>
      <c r="B39" s="46">
        <v>3021</v>
      </c>
      <c r="C39" s="46">
        <v>255</v>
      </c>
      <c r="D39" s="46">
        <v>20231205</v>
      </c>
      <c r="E39" s="46">
        <v>99991231</v>
      </c>
      <c r="F39" s="46">
        <v>12456</v>
      </c>
      <c r="G39" s="46">
        <v>1</v>
      </c>
      <c r="H39" s="46"/>
    </row>
    <row r="40" spans="1:8">
      <c r="A40" s="46">
        <v>11921</v>
      </c>
      <c r="B40" s="46">
        <v>3021</v>
      </c>
      <c r="C40" s="46">
        <v>256</v>
      </c>
      <c r="D40" s="46">
        <v>20231205</v>
      </c>
      <c r="E40" s="46">
        <v>99991231</v>
      </c>
      <c r="F40" s="46">
        <v>12456</v>
      </c>
      <c r="G40" s="46">
        <v>1</v>
      </c>
      <c r="H40" s="46"/>
    </row>
    <row r="41" spans="1:8">
      <c r="A41" s="46">
        <v>11921</v>
      </c>
      <c r="B41" s="46">
        <v>3021</v>
      </c>
      <c r="C41" s="46">
        <v>257</v>
      </c>
      <c r="D41" s="46">
        <v>20231205</v>
      </c>
      <c r="E41" s="46">
        <v>99991231</v>
      </c>
      <c r="F41" s="46">
        <v>12456</v>
      </c>
      <c r="G41" s="46">
        <v>1</v>
      </c>
      <c r="H41" s="46"/>
    </row>
    <row r="42" spans="1:8">
      <c r="A42" s="46">
        <v>11921</v>
      </c>
      <c r="B42" s="46">
        <v>3021</v>
      </c>
      <c r="C42" s="46">
        <v>258</v>
      </c>
      <c r="D42" s="46">
        <v>20231205</v>
      </c>
      <c r="E42" s="46">
        <v>99991231</v>
      </c>
      <c r="F42" s="46">
        <v>12456</v>
      </c>
      <c r="G42" s="46">
        <v>1</v>
      </c>
      <c r="H42" s="46"/>
    </row>
    <row r="43" spans="1:8">
      <c r="A43" s="46">
        <v>11921</v>
      </c>
      <c r="B43" s="46">
        <v>3021</v>
      </c>
      <c r="C43" s="46">
        <v>261</v>
      </c>
      <c r="D43" s="46">
        <v>20231205</v>
      </c>
      <c r="E43" s="46">
        <v>99991231</v>
      </c>
      <c r="F43" s="46">
        <v>12456</v>
      </c>
      <c r="G43" s="46">
        <v>1</v>
      </c>
      <c r="H43" s="46"/>
    </row>
    <row r="44" spans="1:8">
      <c r="A44" s="46">
        <v>11921</v>
      </c>
      <c r="B44" s="46">
        <v>3021</v>
      </c>
      <c r="C44" s="46">
        <v>262</v>
      </c>
      <c r="D44" s="46">
        <v>20231205</v>
      </c>
      <c r="E44" s="46">
        <v>99991231</v>
      </c>
      <c r="F44" s="46">
        <v>12456</v>
      </c>
      <c r="G44" s="46">
        <v>1</v>
      </c>
      <c r="H44" s="46"/>
    </row>
    <row r="45" spans="1:8">
      <c r="A45" s="46">
        <v>11921</v>
      </c>
      <c r="B45" s="46">
        <v>3021</v>
      </c>
      <c r="C45" s="46">
        <v>263</v>
      </c>
      <c r="D45" s="46">
        <v>20231205</v>
      </c>
      <c r="E45" s="46">
        <v>99991231</v>
      </c>
      <c r="F45" s="46">
        <v>12456</v>
      </c>
      <c r="G45" s="46">
        <v>1</v>
      </c>
      <c r="H45" s="46"/>
    </row>
    <row r="46" spans="1:8">
      <c r="A46" s="46">
        <v>11921</v>
      </c>
      <c r="B46" s="46">
        <v>3021</v>
      </c>
      <c r="C46" s="46">
        <v>264</v>
      </c>
      <c r="D46" s="46">
        <v>20231205</v>
      </c>
      <c r="E46" s="46">
        <v>99991231</v>
      </c>
      <c r="F46" s="46">
        <v>12456</v>
      </c>
      <c r="G46" s="46">
        <v>1</v>
      </c>
      <c r="H46" s="46"/>
    </row>
    <row r="47" spans="1:8">
      <c r="A47" s="46">
        <v>11921</v>
      </c>
      <c r="B47" s="46">
        <v>3021</v>
      </c>
      <c r="C47" s="46">
        <v>265</v>
      </c>
      <c r="D47" s="46">
        <v>20231205</v>
      </c>
      <c r="E47" s="46">
        <v>99991231</v>
      </c>
      <c r="F47" s="46">
        <v>12456</v>
      </c>
      <c r="G47" s="46">
        <v>1</v>
      </c>
      <c r="H47" s="46"/>
    </row>
    <row r="48" spans="1:8">
      <c r="A48" s="46">
        <v>11921</v>
      </c>
      <c r="B48" s="46">
        <v>3021</v>
      </c>
      <c r="C48" s="46">
        <v>266</v>
      </c>
      <c r="D48" s="46">
        <v>20231205</v>
      </c>
      <c r="E48" s="46">
        <v>99991231</v>
      </c>
      <c r="F48" s="46">
        <v>12456</v>
      </c>
      <c r="G48" s="46">
        <v>1</v>
      </c>
      <c r="H48" s="46"/>
    </row>
    <row r="49" spans="1:8">
      <c r="A49" s="46">
        <v>11921</v>
      </c>
      <c r="B49" s="46">
        <v>3021</v>
      </c>
      <c r="C49" s="46">
        <v>267</v>
      </c>
      <c r="D49" s="46">
        <v>20231205</v>
      </c>
      <c r="E49" s="46">
        <v>99991231</v>
      </c>
      <c r="F49" s="46">
        <v>12456</v>
      </c>
      <c r="G49" s="46">
        <v>1</v>
      </c>
      <c r="H49" s="46"/>
    </row>
    <row r="50" spans="1:8">
      <c r="A50" s="46">
        <v>11921</v>
      </c>
      <c r="B50" s="46">
        <v>3021</v>
      </c>
      <c r="C50" s="46">
        <v>270</v>
      </c>
      <c r="D50" s="46">
        <v>20231205</v>
      </c>
      <c r="E50" s="46">
        <v>99991231</v>
      </c>
      <c r="F50" s="46">
        <v>12456</v>
      </c>
      <c r="G50" s="46">
        <v>1</v>
      </c>
      <c r="H50" s="46"/>
    </row>
    <row r="51" spans="1:8">
      <c r="A51" s="46">
        <v>11921</v>
      </c>
      <c r="B51" s="46">
        <v>3021</v>
      </c>
      <c r="C51" s="46">
        <v>271</v>
      </c>
      <c r="D51" s="46">
        <v>20231205</v>
      </c>
      <c r="E51" s="46">
        <v>99991231</v>
      </c>
      <c r="F51" s="46">
        <v>12456</v>
      </c>
      <c r="G51" s="46">
        <v>1</v>
      </c>
      <c r="H51" s="46"/>
    </row>
    <row r="52" spans="1:8">
      <c r="A52" s="46">
        <v>11921</v>
      </c>
      <c r="B52" s="46">
        <v>3021</v>
      </c>
      <c r="C52" s="46">
        <v>272</v>
      </c>
      <c r="D52" s="46">
        <v>20231205</v>
      </c>
      <c r="E52" s="46">
        <v>99991231</v>
      </c>
      <c r="F52" s="46">
        <v>12456</v>
      </c>
      <c r="G52" s="46">
        <v>1</v>
      </c>
      <c r="H52" s="46"/>
    </row>
    <row r="53" spans="1:8">
      <c r="A53" s="46">
        <v>11921</v>
      </c>
      <c r="B53" s="46">
        <v>3021</v>
      </c>
      <c r="C53" s="46">
        <v>274</v>
      </c>
      <c r="D53" s="46">
        <v>20231205</v>
      </c>
      <c r="E53" s="46">
        <v>99991231</v>
      </c>
      <c r="F53" s="46">
        <v>12456</v>
      </c>
      <c r="G53" s="46">
        <v>1</v>
      </c>
      <c r="H53" s="46"/>
    </row>
    <row r="54" spans="1:8">
      <c r="A54" s="46">
        <v>11921</v>
      </c>
      <c r="B54" s="46">
        <v>3021</v>
      </c>
      <c r="C54" s="46">
        <v>275</v>
      </c>
      <c r="D54" s="46">
        <v>20231205</v>
      </c>
      <c r="E54" s="46">
        <v>99991231</v>
      </c>
      <c r="F54" s="46">
        <v>12456</v>
      </c>
      <c r="G54" s="46">
        <v>1</v>
      </c>
      <c r="H54" s="46"/>
    </row>
    <row r="55" spans="1:8">
      <c r="A55" s="46">
        <v>11921</v>
      </c>
      <c r="B55" s="46">
        <v>3021</v>
      </c>
      <c r="C55" s="46">
        <v>276</v>
      </c>
      <c r="D55" s="46">
        <v>20231205</v>
      </c>
      <c r="E55" s="46">
        <v>99991231</v>
      </c>
      <c r="F55" s="46">
        <v>12456</v>
      </c>
      <c r="G55" s="46">
        <v>1</v>
      </c>
      <c r="H55" s="46"/>
    </row>
    <row r="56" spans="1:8">
      <c r="A56" s="46">
        <v>11921</v>
      </c>
      <c r="B56" s="46">
        <v>3021</v>
      </c>
      <c r="C56" s="46">
        <v>277</v>
      </c>
      <c r="D56" s="46">
        <v>20231205</v>
      </c>
      <c r="E56" s="46">
        <v>99991231</v>
      </c>
      <c r="F56" s="46">
        <v>12456</v>
      </c>
      <c r="G56" s="46">
        <v>1</v>
      </c>
      <c r="H56" s="46"/>
    </row>
    <row r="57" spans="1:8">
      <c r="A57" s="46">
        <v>11921</v>
      </c>
      <c r="B57" s="46">
        <v>3021</v>
      </c>
      <c r="C57" s="46">
        <v>278</v>
      </c>
      <c r="D57" s="46">
        <v>20231205</v>
      </c>
      <c r="E57" s="46">
        <v>99991231</v>
      </c>
      <c r="F57" s="46">
        <v>12456</v>
      </c>
      <c r="G57" s="46">
        <v>1</v>
      </c>
      <c r="H57" s="46"/>
    </row>
    <row r="58" spans="1:8">
      <c r="A58" s="46">
        <v>11921</v>
      </c>
      <c r="B58" s="46">
        <v>3021</v>
      </c>
      <c r="C58" s="46">
        <v>279</v>
      </c>
      <c r="D58" s="46">
        <v>20231205</v>
      </c>
      <c r="E58" s="46">
        <v>99991231</v>
      </c>
      <c r="F58" s="46">
        <v>12456</v>
      </c>
      <c r="G58" s="46">
        <v>1</v>
      </c>
      <c r="H58" s="46"/>
    </row>
    <row r="59" spans="1:8">
      <c r="A59" s="46">
        <v>11921</v>
      </c>
      <c r="B59" s="46">
        <v>3021</v>
      </c>
      <c r="C59" s="46">
        <v>280</v>
      </c>
      <c r="D59" s="46">
        <v>20231205</v>
      </c>
      <c r="E59" s="46">
        <v>99991231</v>
      </c>
      <c r="F59" s="46">
        <v>12456</v>
      </c>
      <c r="G59" s="46">
        <v>1</v>
      </c>
      <c r="H59" s="46"/>
    </row>
    <row r="60" spans="1:8">
      <c r="A60" s="46">
        <v>11921</v>
      </c>
      <c r="B60" s="46">
        <v>3021</v>
      </c>
      <c r="C60" s="46">
        <v>301</v>
      </c>
      <c r="D60" s="46">
        <v>20231205</v>
      </c>
      <c r="E60" s="46">
        <v>99991231</v>
      </c>
      <c r="F60" s="46">
        <v>12456</v>
      </c>
      <c r="G60" s="46">
        <v>1</v>
      </c>
      <c r="H60" s="46"/>
    </row>
    <row r="61" spans="1:8">
      <c r="A61" s="46">
        <v>11921</v>
      </c>
      <c r="B61" s="46">
        <v>3021</v>
      </c>
      <c r="C61" s="46">
        <v>304</v>
      </c>
      <c r="D61" s="46">
        <v>20231205</v>
      </c>
      <c r="E61" s="46">
        <v>99991231</v>
      </c>
      <c r="F61" s="46">
        <v>12456</v>
      </c>
      <c r="G61" s="46">
        <v>1</v>
      </c>
      <c r="H61" s="46"/>
    </row>
    <row r="62" spans="1:8">
      <c r="A62" s="46">
        <v>11921</v>
      </c>
      <c r="B62" s="46">
        <v>3021</v>
      </c>
      <c r="C62" s="46">
        <v>306</v>
      </c>
      <c r="D62" s="46">
        <v>20231205</v>
      </c>
      <c r="E62" s="46">
        <v>99991231</v>
      </c>
      <c r="F62" s="46">
        <v>12456</v>
      </c>
      <c r="G62" s="46">
        <v>1</v>
      </c>
      <c r="H62" s="46"/>
    </row>
    <row r="63" spans="1:8">
      <c r="A63" s="46">
        <v>11921</v>
      </c>
      <c r="B63" s="46">
        <v>3021</v>
      </c>
      <c r="C63" s="46">
        <v>308</v>
      </c>
      <c r="D63" s="46">
        <v>20231205</v>
      </c>
      <c r="E63" s="46">
        <v>99991231</v>
      </c>
      <c r="F63" s="46">
        <v>12456</v>
      </c>
      <c r="G63" s="46">
        <v>1</v>
      </c>
      <c r="H63" s="46"/>
    </row>
    <row r="64" spans="1:8">
      <c r="A64" s="46">
        <v>11921</v>
      </c>
      <c r="B64" s="46">
        <v>3021</v>
      </c>
      <c r="C64" s="46">
        <v>310</v>
      </c>
      <c r="D64" s="46">
        <v>20231205</v>
      </c>
      <c r="E64" s="46">
        <v>99991231</v>
      </c>
      <c r="F64" s="46">
        <v>12456</v>
      </c>
      <c r="G64" s="46">
        <v>1</v>
      </c>
      <c r="H64" s="46"/>
    </row>
    <row r="65" spans="1:8">
      <c r="A65" s="46">
        <v>11921</v>
      </c>
      <c r="B65" s="46">
        <v>3021</v>
      </c>
      <c r="C65" s="46">
        <v>313</v>
      </c>
      <c r="D65" s="46">
        <v>20231205</v>
      </c>
      <c r="E65" s="46">
        <v>99991231</v>
      </c>
      <c r="F65" s="46">
        <v>12456</v>
      </c>
      <c r="G65" s="46">
        <v>1</v>
      </c>
      <c r="H65" s="46"/>
    </row>
    <row r="66" spans="1:8">
      <c r="A66" s="46">
        <v>11921</v>
      </c>
      <c r="B66" s="46">
        <v>3021</v>
      </c>
      <c r="C66" s="46">
        <v>314</v>
      </c>
      <c r="D66" s="46">
        <v>20231205</v>
      </c>
      <c r="E66" s="46">
        <v>99991231</v>
      </c>
      <c r="F66" s="46">
        <v>12456</v>
      </c>
      <c r="G66" s="46">
        <v>1</v>
      </c>
      <c r="H66" s="46"/>
    </row>
    <row r="67" spans="1:8">
      <c r="A67" s="46">
        <v>11921</v>
      </c>
      <c r="B67" s="46">
        <v>3021</v>
      </c>
      <c r="C67" s="46">
        <v>315</v>
      </c>
      <c r="D67" s="46">
        <v>20231205</v>
      </c>
      <c r="E67" s="46">
        <v>99991231</v>
      </c>
      <c r="F67" s="46">
        <v>12456</v>
      </c>
      <c r="G67" s="46">
        <v>1</v>
      </c>
      <c r="H67" s="46"/>
    </row>
    <row r="68" spans="1:8">
      <c r="A68" s="46">
        <v>11921</v>
      </c>
      <c r="B68" s="46">
        <v>3021</v>
      </c>
      <c r="C68" s="46">
        <v>316</v>
      </c>
      <c r="D68" s="46">
        <v>20231205</v>
      </c>
      <c r="E68" s="46">
        <v>99991231</v>
      </c>
      <c r="F68" s="46">
        <v>12456</v>
      </c>
      <c r="G68" s="46">
        <v>1</v>
      </c>
      <c r="H68" s="46"/>
    </row>
    <row r="69" spans="1:8">
      <c r="A69" s="46">
        <v>11921</v>
      </c>
      <c r="B69" s="46">
        <v>3021</v>
      </c>
      <c r="C69" s="46">
        <v>318</v>
      </c>
      <c r="D69" s="46">
        <v>20231205</v>
      </c>
      <c r="E69" s="46">
        <v>99991231</v>
      </c>
      <c r="F69" s="46">
        <v>12456</v>
      </c>
      <c r="G69" s="46">
        <v>1</v>
      </c>
      <c r="H69" s="46"/>
    </row>
    <row r="70" spans="1:8">
      <c r="A70" s="46">
        <v>11921</v>
      </c>
      <c r="B70" s="46">
        <v>3021</v>
      </c>
      <c r="C70" s="46">
        <v>319</v>
      </c>
      <c r="D70" s="46">
        <v>20231205</v>
      </c>
      <c r="E70" s="46">
        <v>99991231</v>
      </c>
      <c r="F70" s="46">
        <v>12456</v>
      </c>
      <c r="G70" s="46">
        <v>1</v>
      </c>
      <c r="H70" s="46"/>
    </row>
    <row r="71" spans="1:8">
      <c r="A71" s="46">
        <v>11921</v>
      </c>
      <c r="B71" s="46">
        <v>3021</v>
      </c>
      <c r="C71" s="46">
        <v>321</v>
      </c>
      <c r="D71" s="46">
        <v>20231205</v>
      </c>
      <c r="E71" s="46">
        <v>99991231</v>
      </c>
      <c r="F71" s="46">
        <v>12456</v>
      </c>
      <c r="G71" s="46">
        <v>1</v>
      </c>
      <c r="H71" s="46"/>
    </row>
    <row r="72" spans="1:8">
      <c r="A72" s="46">
        <v>11921</v>
      </c>
      <c r="B72" s="46">
        <v>3021</v>
      </c>
      <c r="C72" s="46">
        <v>322</v>
      </c>
      <c r="D72" s="46">
        <v>20231205</v>
      </c>
      <c r="E72" s="46">
        <v>99991231</v>
      </c>
      <c r="F72" s="46">
        <v>12456</v>
      </c>
      <c r="G72" s="46">
        <v>1</v>
      </c>
      <c r="H72" s="46"/>
    </row>
    <row r="73" spans="1:8">
      <c r="A73" s="46">
        <v>11921</v>
      </c>
      <c r="B73" s="46">
        <v>3021</v>
      </c>
      <c r="C73" s="46">
        <v>323</v>
      </c>
      <c r="D73" s="46">
        <v>20231205</v>
      </c>
      <c r="E73" s="46">
        <v>99991231</v>
      </c>
      <c r="F73" s="46">
        <v>12456</v>
      </c>
      <c r="G73" s="46">
        <v>1</v>
      </c>
      <c r="H73" s="46"/>
    </row>
    <row r="74" spans="1:8">
      <c r="A74" s="46">
        <v>11921</v>
      </c>
      <c r="B74" s="46">
        <v>3021</v>
      </c>
      <c r="C74" s="46">
        <v>324</v>
      </c>
      <c r="D74" s="46">
        <v>20231205</v>
      </c>
      <c r="E74" s="46">
        <v>99991231</v>
      </c>
      <c r="F74" s="46">
        <v>12456</v>
      </c>
      <c r="G74" s="46">
        <v>1</v>
      </c>
      <c r="H74" s="46"/>
    </row>
    <row r="75" spans="1:8">
      <c r="A75" s="46">
        <v>11921</v>
      </c>
      <c r="B75" s="46">
        <v>3021</v>
      </c>
      <c r="C75" s="46">
        <v>325</v>
      </c>
      <c r="D75" s="46">
        <v>20231205</v>
      </c>
      <c r="E75" s="46">
        <v>99991231</v>
      </c>
      <c r="F75" s="46">
        <v>12456</v>
      </c>
      <c r="G75" s="46">
        <v>1</v>
      </c>
      <c r="H75" s="46"/>
    </row>
    <row r="76" spans="1:8">
      <c r="A76" s="46">
        <v>11921</v>
      </c>
      <c r="B76" s="46">
        <v>3021</v>
      </c>
      <c r="C76" s="46">
        <v>326</v>
      </c>
      <c r="D76" s="46">
        <v>20231205</v>
      </c>
      <c r="E76" s="46">
        <v>99991231</v>
      </c>
      <c r="F76" s="46">
        <v>12456</v>
      </c>
      <c r="G76" s="46">
        <v>1</v>
      </c>
      <c r="H76" s="46"/>
    </row>
    <row r="77" spans="1:8">
      <c r="A77" s="46">
        <v>11921</v>
      </c>
      <c r="B77" s="46">
        <v>3021</v>
      </c>
      <c r="C77" s="46">
        <v>328</v>
      </c>
      <c r="D77" s="46">
        <v>20231205</v>
      </c>
      <c r="E77" s="46">
        <v>99991231</v>
      </c>
      <c r="F77" s="46">
        <v>12456</v>
      </c>
      <c r="G77" s="46">
        <v>1</v>
      </c>
      <c r="H77" s="46"/>
    </row>
    <row r="78" spans="1:8">
      <c r="A78" s="46">
        <v>11921</v>
      </c>
      <c r="B78" s="46">
        <v>3021</v>
      </c>
      <c r="C78" s="46">
        <v>329</v>
      </c>
      <c r="D78" s="46">
        <v>20231205</v>
      </c>
      <c r="E78" s="46">
        <v>99991231</v>
      </c>
      <c r="F78" s="46">
        <v>12456</v>
      </c>
      <c r="G78" s="46">
        <v>1</v>
      </c>
      <c r="H78" s="46"/>
    </row>
    <row r="79" spans="1:8">
      <c r="A79" s="46">
        <v>11921</v>
      </c>
      <c r="B79" s="46">
        <v>3021</v>
      </c>
      <c r="C79" s="46">
        <v>330</v>
      </c>
      <c r="D79" s="46">
        <v>20231205</v>
      </c>
      <c r="E79" s="46">
        <v>99991231</v>
      </c>
      <c r="F79" s="46">
        <v>12456</v>
      </c>
      <c r="G79" s="46">
        <v>1</v>
      </c>
      <c r="H79" s="46"/>
    </row>
    <row r="80" spans="1:8">
      <c r="A80" s="46">
        <v>11921</v>
      </c>
      <c r="B80" s="46">
        <v>3021</v>
      </c>
      <c r="C80" s="46">
        <v>331</v>
      </c>
      <c r="D80" s="46">
        <v>20231205</v>
      </c>
      <c r="E80" s="46">
        <v>99991231</v>
      </c>
      <c r="F80" s="46">
        <v>12456</v>
      </c>
      <c r="G80" s="46">
        <v>1</v>
      </c>
      <c r="H80" s="46"/>
    </row>
    <row r="81" spans="1:8">
      <c r="A81" s="46">
        <v>11921</v>
      </c>
      <c r="B81" s="46">
        <v>3021</v>
      </c>
      <c r="C81" s="46">
        <v>332</v>
      </c>
      <c r="D81" s="46">
        <v>20231205</v>
      </c>
      <c r="E81" s="46">
        <v>99991231</v>
      </c>
      <c r="F81" s="46">
        <v>12456</v>
      </c>
      <c r="G81" s="46">
        <v>1</v>
      </c>
      <c r="H81" s="46"/>
    </row>
    <row r="82" spans="1:8">
      <c r="A82" s="46">
        <v>11921</v>
      </c>
      <c r="B82" s="46">
        <v>3021</v>
      </c>
      <c r="C82" s="46">
        <v>333</v>
      </c>
      <c r="D82" s="46">
        <v>20231205</v>
      </c>
      <c r="E82" s="46">
        <v>99991231</v>
      </c>
      <c r="F82" s="46">
        <v>12456</v>
      </c>
      <c r="G82" s="46">
        <v>1</v>
      </c>
      <c r="H82" s="46"/>
    </row>
    <row r="83" spans="1:8">
      <c r="A83" s="46">
        <v>11921</v>
      </c>
      <c r="B83" s="46">
        <v>3021</v>
      </c>
      <c r="C83" s="46">
        <v>334</v>
      </c>
      <c r="D83" s="46">
        <v>20231205</v>
      </c>
      <c r="E83" s="46">
        <v>99991231</v>
      </c>
      <c r="F83" s="46">
        <v>12456</v>
      </c>
      <c r="G83" s="46">
        <v>1</v>
      </c>
      <c r="H83" s="46"/>
    </row>
    <row r="84" spans="1:8">
      <c r="A84" s="46">
        <v>11921</v>
      </c>
      <c r="B84" s="46">
        <v>3021</v>
      </c>
      <c r="C84" s="46">
        <v>335</v>
      </c>
      <c r="D84" s="46">
        <v>20231205</v>
      </c>
      <c r="E84" s="46">
        <v>99991231</v>
      </c>
      <c r="F84" s="46">
        <v>12456</v>
      </c>
      <c r="G84" s="46">
        <v>1</v>
      </c>
      <c r="H84" s="46"/>
    </row>
    <row r="85" spans="1:8">
      <c r="A85" s="46">
        <v>11921</v>
      </c>
      <c r="B85" s="46">
        <v>3021</v>
      </c>
      <c r="C85" s="46">
        <v>336</v>
      </c>
      <c r="D85" s="46">
        <v>20231205</v>
      </c>
      <c r="E85" s="46">
        <v>99991231</v>
      </c>
      <c r="F85" s="46">
        <v>12456</v>
      </c>
      <c r="G85" s="46">
        <v>1</v>
      </c>
      <c r="H85" s="46"/>
    </row>
    <row r="86" spans="1:8">
      <c r="A86" s="46">
        <v>11921</v>
      </c>
      <c r="B86" s="46">
        <v>3021</v>
      </c>
      <c r="C86" s="46">
        <v>338</v>
      </c>
      <c r="D86" s="46">
        <v>20231205</v>
      </c>
      <c r="E86" s="46">
        <v>99991231</v>
      </c>
      <c r="F86" s="46">
        <v>12456</v>
      </c>
      <c r="G86" s="46">
        <v>1</v>
      </c>
      <c r="H86" s="46"/>
    </row>
    <row r="87" spans="1:8">
      <c r="A87" s="46">
        <v>11921</v>
      </c>
      <c r="B87" s="46">
        <v>3021</v>
      </c>
      <c r="C87" s="46">
        <v>339</v>
      </c>
      <c r="D87" s="46">
        <v>20231205</v>
      </c>
      <c r="E87" s="46">
        <v>99991231</v>
      </c>
      <c r="F87" s="46">
        <v>12456</v>
      </c>
      <c r="G87" s="46">
        <v>1</v>
      </c>
      <c r="H87" s="46"/>
    </row>
    <row r="88" spans="1:8">
      <c r="A88" s="46">
        <v>11921</v>
      </c>
      <c r="B88" s="46">
        <v>3021</v>
      </c>
      <c r="C88" s="46">
        <v>340</v>
      </c>
      <c r="D88" s="46">
        <v>20231205</v>
      </c>
      <c r="E88" s="46">
        <v>99991231</v>
      </c>
      <c r="F88" s="46">
        <v>12456</v>
      </c>
      <c r="G88" s="46">
        <v>1</v>
      </c>
      <c r="H88" s="46"/>
    </row>
    <row r="89" spans="1:8">
      <c r="A89" s="46">
        <v>11921</v>
      </c>
      <c r="B89" s="46">
        <v>3021</v>
      </c>
      <c r="C89" s="46">
        <v>342</v>
      </c>
      <c r="D89" s="46">
        <v>20231205</v>
      </c>
      <c r="E89" s="46">
        <v>99991231</v>
      </c>
      <c r="F89" s="46">
        <v>12456</v>
      </c>
      <c r="G89" s="46">
        <v>1</v>
      </c>
      <c r="H89" s="46"/>
    </row>
    <row r="90" spans="1:8">
      <c r="A90" s="46">
        <v>11921</v>
      </c>
      <c r="B90" s="46">
        <v>3021</v>
      </c>
      <c r="C90" s="46">
        <v>343</v>
      </c>
      <c r="D90" s="46">
        <v>20231205</v>
      </c>
      <c r="E90" s="46">
        <v>99991231</v>
      </c>
      <c r="F90" s="46">
        <v>12456</v>
      </c>
      <c r="G90" s="46">
        <v>1</v>
      </c>
      <c r="H90" s="46"/>
    </row>
    <row r="91" spans="1:8">
      <c r="A91" s="46">
        <v>11921</v>
      </c>
      <c r="B91" s="46">
        <v>3021</v>
      </c>
      <c r="C91" s="46">
        <v>344</v>
      </c>
      <c r="D91" s="46">
        <v>20231205</v>
      </c>
      <c r="E91" s="46">
        <v>99991231</v>
      </c>
      <c r="F91" s="46">
        <v>12456</v>
      </c>
      <c r="G91" s="46">
        <v>1</v>
      </c>
      <c r="H91" s="46"/>
    </row>
    <row r="92" spans="1:8">
      <c r="A92" s="46">
        <v>11921</v>
      </c>
      <c r="B92" s="46">
        <v>3021</v>
      </c>
      <c r="C92" s="46">
        <v>345</v>
      </c>
      <c r="D92" s="46">
        <v>20231205</v>
      </c>
      <c r="E92" s="46">
        <v>99991231</v>
      </c>
      <c r="F92" s="46">
        <v>12456</v>
      </c>
      <c r="G92" s="46">
        <v>1</v>
      </c>
      <c r="H92" s="46"/>
    </row>
    <row r="93" spans="1:8">
      <c r="A93" s="46">
        <v>11921</v>
      </c>
      <c r="B93" s="46">
        <v>3021</v>
      </c>
      <c r="C93" s="46">
        <v>346</v>
      </c>
      <c r="D93" s="46">
        <v>20231205</v>
      </c>
      <c r="E93" s="46">
        <v>99991231</v>
      </c>
      <c r="F93" s="46">
        <v>12456</v>
      </c>
      <c r="G93" s="46">
        <v>1</v>
      </c>
      <c r="H93" s="46"/>
    </row>
    <row r="94" spans="1:8">
      <c r="A94" s="46">
        <v>11921</v>
      </c>
      <c r="B94" s="46">
        <v>3021</v>
      </c>
      <c r="C94" s="46">
        <v>349</v>
      </c>
      <c r="D94" s="46">
        <v>20231205</v>
      </c>
      <c r="E94" s="46">
        <v>99991231</v>
      </c>
      <c r="F94" s="46">
        <v>12456</v>
      </c>
      <c r="G94" s="46">
        <v>1</v>
      </c>
      <c r="H94" s="46"/>
    </row>
    <row r="95" spans="1:8">
      <c r="A95" s="46">
        <v>11921</v>
      </c>
      <c r="B95" s="46">
        <v>3021</v>
      </c>
      <c r="C95" s="46">
        <v>350</v>
      </c>
      <c r="D95" s="46">
        <v>20231205</v>
      </c>
      <c r="E95" s="46">
        <v>99991231</v>
      </c>
      <c r="F95" s="46">
        <v>12456</v>
      </c>
      <c r="G95" s="46">
        <v>1</v>
      </c>
      <c r="H95" s="46"/>
    </row>
    <row r="96" spans="1:8">
      <c r="A96" s="46">
        <v>11921</v>
      </c>
      <c r="B96" s="46">
        <v>3021</v>
      </c>
      <c r="C96" s="46">
        <v>351</v>
      </c>
      <c r="D96" s="46">
        <v>20231205</v>
      </c>
      <c r="E96" s="46">
        <v>99991231</v>
      </c>
      <c r="F96" s="46">
        <v>12456</v>
      </c>
      <c r="G96" s="46">
        <v>1</v>
      </c>
      <c r="H96" s="46"/>
    </row>
    <row r="97" spans="1:8">
      <c r="A97" s="46">
        <v>11921</v>
      </c>
      <c r="B97" s="46">
        <v>3021</v>
      </c>
      <c r="C97" s="46">
        <v>352</v>
      </c>
      <c r="D97" s="46">
        <v>20231205</v>
      </c>
      <c r="E97" s="46">
        <v>99991231</v>
      </c>
      <c r="F97" s="46">
        <v>12456</v>
      </c>
      <c r="G97" s="46">
        <v>1</v>
      </c>
      <c r="H97" s="46"/>
    </row>
    <row r="98" spans="1:8">
      <c r="A98" s="46">
        <v>11921</v>
      </c>
      <c r="B98" s="46">
        <v>3021</v>
      </c>
      <c r="C98" s="46">
        <v>353</v>
      </c>
      <c r="D98" s="46">
        <v>20231205</v>
      </c>
      <c r="E98" s="46">
        <v>99991231</v>
      </c>
      <c r="F98" s="46">
        <v>12456</v>
      </c>
      <c r="G98" s="46">
        <v>1</v>
      </c>
      <c r="H98" s="46"/>
    </row>
    <row r="99" spans="1:8">
      <c r="A99" s="46">
        <v>11921</v>
      </c>
      <c r="B99" s="46">
        <v>3021</v>
      </c>
      <c r="C99" s="46">
        <v>354</v>
      </c>
      <c r="D99" s="46">
        <v>20231205</v>
      </c>
      <c r="E99" s="46">
        <v>99991231</v>
      </c>
      <c r="F99" s="46">
        <v>12456</v>
      </c>
      <c r="G99" s="46">
        <v>1</v>
      </c>
      <c r="H99" s="46"/>
    </row>
    <row r="100" spans="1:8">
      <c r="A100" s="46">
        <v>11921</v>
      </c>
      <c r="B100" s="46">
        <v>3021</v>
      </c>
      <c r="C100" s="46">
        <v>356</v>
      </c>
      <c r="D100" s="46">
        <v>20231205</v>
      </c>
      <c r="E100" s="46">
        <v>99991231</v>
      </c>
      <c r="F100" s="46">
        <v>12456</v>
      </c>
      <c r="G100" s="46">
        <v>1</v>
      </c>
      <c r="H100" s="46"/>
    </row>
    <row r="101" spans="1:8">
      <c r="A101" s="46">
        <v>11921</v>
      </c>
      <c r="B101" s="46">
        <v>3021</v>
      </c>
      <c r="C101" s="46">
        <v>357</v>
      </c>
      <c r="D101" s="46">
        <v>20231205</v>
      </c>
      <c r="E101" s="46">
        <v>99991231</v>
      </c>
      <c r="F101" s="46">
        <v>12456</v>
      </c>
      <c r="G101" s="46">
        <v>1</v>
      </c>
      <c r="H101" s="46"/>
    </row>
    <row r="102" spans="1:8">
      <c r="A102" s="46">
        <v>11921</v>
      </c>
      <c r="B102" s="46">
        <v>3021</v>
      </c>
      <c r="C102" s="46">
        <v>358</v>
      </c>
      <c r="D102" s="46">
        <v>20231205</v>
      </c>
      <c r="E102" s="46">
        <v>99991231</v>
      </c>
      <c r="F102" s="46">
        <v>12456</v>
      </c>
      <c r="G102" s="46">
        <v>1</v>
      </c>
      <c r="H102" s="46"/>
    </row>
    <row r="103" spans="1:8">
      <c r="A103" s="46">
        <v>11921</v>
      </c>
      <c r="B103" s="46">
        <v>3021</v>
      </c>
      <c r="C103" s="46">
        <v>359</v>
      </c>
      <c r="D103" s="46">
        <v>20231205</v>
      </c>
      <c r="E103" s="46">
        <v>99991231</v>
      </c>
      <c r="F103" s="46">
        <v>12456</v>
      </c>
      <c r="G103" s="46">
        <v>1</v>
      </c>
      <c r="H103" s="46"/>
    </row>
    <row r="104" spans="1:8">
      <c r="A104" s="46">
        <v>11921</v>
      </c>
      <c r="B104" s="46">
        <v>3021</v>
      </c>
      <c r="C104" s="46">
        <v>360</v>
      </c>
      <c r="D104" s="46">
        <v>20231205</v>
      </c>
      <c r="E104" s="46">
        <v>99991231</v>
      </c>
      <c r="F104" s="46">
        <v>12456</v>
      </c>
      <c r="G104" s="46">
        <v>1</v>
      </c>
      <c r="H104" s="46"/>
    </row>
    <row r="105" spans="1:8">
      <c r="A105" s="46">
        <v>11921</v>
      </c>
      <c r="B105" s="46">
        <v>3021</v>
      </c>
      <c r="C105" s="46">
        <v>361</v>
      </c>
      <c r="D105" s="46">
        <v>20231205</v>
      </c>
      <c r="E105" s="46">
        <v>99991231</v>
      </c>
      <c r="F105" s="46">
        <v>12456</v>
      </c>
      <c r="G105" s="46">
        <v>1</v>
      </c>
      <c r="H105" s="46"/>
    </row>
    <row r="106" spans="1:8">
      <c r="A106" s="46">
        <v>11921</v>
      </c>
      <c r="B106" s="46">
        <v>3021</v>
      </c>
      <c r="C106" s="46">
        <v>362</v>
      </c>
      <c r="D106" s="46">
        <v>20231205</v>
      </c>
      <c r="E106" s="46">
        <v>99991231</v>
      </c>
      <c r="F106" s="46">
        <v>12456</v>
      </c>
      <c r="G106" s="46">
        <v>1</v>
      </c>
      <c r="H106" s="46"/>
    </row>
    <row r="107" spans="1:8">
      <c r="A107" s="46">
        <v>11921</v>
      </c>
      <c r="B107" s="46">
        <v>3021</v>
      </c>
      <c r="C107" s="46">
        <v>363</v>
      </c>
      <c r="D107" s="46">
        <v>20231205</v>
      </c>
      <c r="E107" s="46">
        <v>99991231</v>
      </c>
      <c r="F107" s="46">
        <v>12456</v>
      </c>
      <c r="G107" s="46">
        <v>1</v>
      </c>
      <c r="H107" s="46"/>
    </row>
    <row r="108" spans="1:8">
      <c r="A108" s="46">
        <v>11921</v>
      </c>
      <c r="B108" s="46">
        <v>3021</v>
      </c>
      <c r="C108" s="46">
        <v>365</v>
      </c>
      <c r="D108" s="46">
        <v>20231205</v>
      </c>
      <c r="E108" s="46">
        <v>99991231</v>
      </c>
      <c r="F108" s="46">
        <v>12456</v>
      </c>
      <c r="G108" s="46">
        <v>1</v>
      </c>
      <c r="H108" s="46"/>
    </row>
    <row r="109" spans="1:8">
      <c r="A109" s="46">
        <v>11921</v>
      </c>
      <c r="B109" s="46">
        <v>3021</v>
      </c>
      <c r="C109" s="46">
        <v>369</v>
      </c>
      <c r="D109" s="46">
        <v>20231205</v>
      </c>
      <c r="E109" s="46">
        <v>99991231</v>
      </c>
      <c r="F109" s="46">
        <v>12456</v>
      </c>
      <c r="G109" s="46">
        <v>1</v>
      </c>
      <c r="H109" s="46"/>
    </row>
    <row r="110" spans="1:8">
      <c r="A110" s="46">
        <v>11921</v>
      </c>
      <c r="B110" s="46">
        <v>3021</v>
      </c>
      <c r="C110" s="46">
        <v>370</v>
      </c>
      <c r="D110" s="46">
        <v>20231205</v>
      </c>
      <c r="E110" s="46">
        <v>99991231</v>
      </c>
      <c r="F110" s="46">
        <v>12456</v>
      </c>
      <c r="G110" s="46">
        <v>1</v>
      </c>
      <c r="H110" s="46"/>
    </row>
    <row r="111" spans="1:8">
      <c r="A111" s="46">
        <v>11921</v>
      </c>
      <c r="B111" s="46">
        <v>3021</v>
      </c>
      <c r="C111" s="46">
        <v>371</v>
      </c>
      <c r="D111" s="46">
        <v>20231205</v>
      </c>
      <c r="E111" s="46">
        <v>99991231</v>
      </c>
      <c r="F111" s="46">
        <v>12456</v>
      </c>
      <c r="G111" s="46">
        <v>1</v>
      </c>
      <c r="H111" s="46"/>
    </row>
    <row r="112" spans="1:8">
      <c r="A112" s="46">
        <v>11921</v>
      </c>
      <c r="B112" s="46">
        <v>3021</v>
      </c>
      <c r="C112" s="46">
        <v>373</v>
      </c>
      <c r="D112" s="46">
        <v>20231205</v>
      </c>
      <c r="E112" s="46">
        <v>99991231</v>
      </c>
      <c r="F112" s="46">
        <v>12456</v>
      </c>
      <c r="G112" s="46">
        <v>1</v>
      </c>
      <c r="H112" s="46"/>
    </row>
    <row r="113" spans="1:8">
      <c r="A113" s="46">
        <v>11921</v>
      </c>
      <c r="B113" s="46">
        <v>3021</v>
      </c>
      <c r="C113" s="46">
        <v>374</v>
      </c>
      <c r="D113" s="46">
        <v>20231205</v>
      </c>
      <c r="E113" s="46">
        <v>99991231</v>
      </c>
      <c r="F113" s="46">
        <v>12456</v>
      </c>
      <c r="G113" s="46">
        <v>1</v>
      </c>
      <c r="H113" s="46"/>
    </row>
    <row r="114" spans="1:8">
      <c r="A114" s="46">
        <v>11921</v>
      </c>
      <c r="B114" s="46">
        <v>3021</v>
      </c>
      <c r="C114" s="46">
        <v>375</v>
      </c>
      <c r="D114" s="46">
        <v>20231205</v>
      </c>
      <c r="E114" s="46">
        <v>99991231</v>
      </c>
      <c r="F114" s="46">
        <v>12456</v>
      </c>
      <c r="G114" s="46">
        <v>1</v>
      </c>
      <c r="H114" s="46"/>
    </row>
    <row r="115" spans="1:8">
      <c r="A115" s="46">
        <v>11921</v>
      </c>
      <c r="B115" s="46">
        <v>3021</v>
      </c>
      <c r="C115" s="46">
        <v>376</v>
      </c>
      <c r="D115" s="46">
        <v>20231205</v>
      </c>
      <c r="E115" s="46">
        <v>99991231</v>
      </c>
      <c r="F115" s="46">
        <v>12456</v>
      </c>
      <c r="G115" s="46">
        <v>1</v>
      </c>
      <c r="H115" s="46"/>
    </row>
    <row r="116" spans="1:8">
      <c r="A116" s="46">
        <v>11921</v>
      </c>
      <c r="B116" s="46">
        <v>3021</v>
      </c>
      <c r="C116" s="46">
        <v>380</v>
      </c>
      <c r="D116" s="46">
        <v>20231205</v>
      </c>
      <c r="E116" s="46">
        <v>99991231</v>
      </c>
      <c r="F116" s="46">
        <v>12456</v>
      </c>
      <c r="G116" s="46">
        <v>1</v>
      </c>
      <c r="H116" s="46"/>
    </row>
    <row r="117" spans="1:8">
      <c r="A117" s="46">
        <v>11921</v>
      </c>
      <c r="B117" s="46">
        <v>3021</v>
      </c>
      <c r="C117" s="46">
        <v>384</v>
      </c>
      <c r="D117" s="46">
        <v>20231205</v>
      </c>
      <c r="E117" s="46">
        <v>99991231</v>
      </c>
      <c r="F117" s="46">
        <v>12456</v>
      </c>
      <c r="G117" s="46">
        <v>1</v>
      </c>
      <c r="H117" s="46"/>
    </row>
    <row r="118" spans="1:8">
      <c r="A118" s="46">
        <v>11921</v>
      </c>
      <c r="B118" s="46">
        <v>3021</v>
      </c>
      <c r="C118" s="46">
        <v>385</v>
      </c>
      <c r="D118" s="46">
        <v>20231205</v>
      </c>
      <c r="E118" s="46">
        <v>99991231</v>
      </c>
      <c r="F118" s="46">
        <v>12456</v>
      </c>
      <c r="G118" s="46">
        <v>1</v>
      </c>
      <c r="H118" s="46"/>
    </row>
    <row r="119" spans="1:8">
      <c r="A119" s="46">
        <v>11921</v>
      </c>
      <c r="B119" s="46">
        <v>3021</v>
      </c>
      <c r="C119" s="46">
        <v>387</v>
      </c>
      <c r="D119" s="46">
        <v>20231205</v>
      </c>
      <c r="E119" s="46">
        <v>99991231</v>
      </c>
      <c r="F119" s="46">
        <v>12456</v>
      </c>
      <c r="G119" s="46">
        <v>1</v>
      </c>
      <c r="H119" s="46"/>
    </row>
    <row r="120" spans="1:8">
      <c r="A120" s="46">
        <v>11921</v>
      </c>
      <c r="B120" s="46">
        <v>3021</v>
      </c>
      <c r="C120" s="46">
        <v>388</v>
      </c>
      <c r="D120" s="46">
        <v>20231205</v>
      </c>
      <c r="E120" s="46">
        <v>99991231</v>
      </c>
      <c r="F120" s="46">
        <v>12456</v>
      </c>
      <c r="G120" s="46">
        <v>1</v>
      </c>
      <c r="H120" s="46"/>
    </row>
    <row r="121" spans="1:8">
      <c r="A121" s="46">
        <v>11921</v>
      </c>
      <c r="B121" s="46">
        <v>3021</v>
      </c>
      <c r="C121" s="46">
        <v>389</v>
      </c>
      <c r="D121" s="46">
        <v>20231205</v>
      </c>
      <c r="E121" s="46">
        <v>99991231</v>
      </c>
      <c r="F121" s="46">
        <v>12456</v>
      </c>
      <c r="G121" s="46">
        <v>1</v>
      </c>
      <c r="H121" s="46"/>
    </row>
    <row r="122" spans="1:8">
      <c r="A122" s="46">
        <v>11921</v>
      </c>
      <c r="B122" s="46">
        <v>3021</v>
      </c>
      <c r="C122" s="46">
        <v>392</v>
      </c>
      <c r="D122" s="46">
        <v>20231205</v>
      </c>
      <c r="E122" s="46">
        <v>99991231</v>
      </c>
      <c r="F122" s="46">
        <v>12456</v>
      </c>
      <c r="G122" s="46">
        <v>1</v>
      </c>
      <c r="H122" s="46"/>
    </row>
    <row r="123" spans="1:8">
      <c r="A123" s="46">
        <v>11921</v>
      </c>
      <c r="B123" s="46">
        <v>3021</v>
      </c>
      <c r="C123" s="46">
        <v>393</v>
      </c>
      <c r="D123" s="46">
        <v>20231205</v>
      </c>
      <c r="E123" s="46">
        <v>99991231</v>
      </c>
      <c r="F123" s="46">
        <v>12456</v>
      </c>
      <c r="G123" s="46">
        <v>1</v>
      </c>
      <c r="H123" s="46"/>
    </row>
    <row r="124" spans="1:8">
      <c r="A124" s="46">
        <v>11921</v>
      </c>
      <c r="B124" s="46">
        <v>3021</v>
      </c>
      <c r="C124" s="46">
        <v>394</v>
      </c>
      <c r="D124" s="46">
        <v>20231205</v>
      </c>
      <c r="E124" s="46">
        <v>99991231</v>
      </c>
      <c r="F124" s="46">
        <v>12456</v>
      </c>
      <c r="G124" s="46">
        <v>1</v>
      </c>
      <c r="H124" s="46"/>
    </row>
    <row r="125" spans="1:8">
      <c r="A125" s="46">
        <v>11921</v>
      </c>
      <c r="B125" s="46">
        <v>3021</v>
      </c>
      <c r="C125" s="46">
        <v>396</v>
      </c>
      <c r="D125" s="46">
        <v>20231205</v>
      </c>
      <c r="E125" s="46">
        <v>99991231</v>
      </c>
      <c r="F125" s="46">
        <v>12456</v>
      </c>
      <c r="G125" s="46">
        <v>1</v>
      </c>
      <c r="H125" s="46"/>
    </row>
    <row r="126" spans="1:8">
      <c r="A126" s="46">
        <v>11921</v>
      </c>
      <c r="B126" s="46">
        <v>3021</v>
      </c>
      <c r="C126" s="46">
        <v>397</v>
      </c>
      <c r="D126" s="46">
        <v>20231205</v>
      </c>
      <c r="E126" s="46">
        <v>99991231</v>
      </c>
      <c r="F126" s="46">
        <v>12456</v>
      </c>
      <c r="G126" s="46">
        <v>1</v>
      </c>
      <c r="H126" s="46"/>
    </row>
    <row r="127" spans="1:8">
      <c r="A127" s="46">
        <v>11921</v>
      </c>
      <c r="B127" s="46">
        <v>3021</v>
      </c>
      <c r="C127" s="46">
        <v>398</v>
      </c>
      <c r="D127" s="46">
        <v>20231205</v>
      </c>
      <c r="E127" s="46">
        <v>99991231</v>
      </c>
      <c r="F127" s="46">
        <v>12456</v>
      </c>
      <c r="G127" s="46">
        <v>1</v>
      </c>
      <c r="H127" s="46"/>
    </row>
    <row r="128" spans="1:8">
      <c r="A128" s="46">
        <v>11921</v>
      </c>
      <c r="B128" s="46">
        <v>3021</v>
      </c>
      <c r="C128" s="46">
        <v>399</v>
      </c>
      <c r="D128" s="46">
        <v>20231205</v>
      </c>
      <c r="E128" s="46">
        <v>99991231</v>
      </c>
      <c r="F128" s="46">
        <v>12456</v>
      </c>
      <c r="G128" s="46">
        <v>1</v>
      </c>
      <c r="H128" s="46"/>
    </row>
    <row r="129" spans="1:8">
      <c r="A129" s="46">
        <v>11921</v>
      </c>
      <c r="B129" s="46">
        <v>3021</v>
      </c>
      <c r="C129" s="46">
        <v>400</v>
      </c>
      <c r="D129" s="46">
        <v>20231205</v>
      </c>
      <c r="E129" s="46">
        <v>99991231</v>
      </c>
      <c r="F129" s="46">
        <v>12456</v>
      </c>
      <c r="G129" s="46">
        <v>1</v>
      </c>
      <c r="H129" s="46"/>
    </row>
    <row r="130" spans="1:8">
      <c r="A130" s="46">
        <v>11921</v>
      </c>
      <c r="B130" s="46">
        <v>3021</v>
      </c>
      <c r="C130" s="46">
        <v>402</v>
      </c>
      <c r="D130" s="46">
        <v>20231205</v>
      </c>
      <c r="E130" s="46">
        <v>99991231</v>
      </c>
      <c r="F130" s="46">
        <v>12456</v>
      </c>
      <c r="G130" s="46">
        <v>1</v>
      </c>
      <c r="H130" s="46"/>
    </row>
    <row r="131" spans="1:8">
      <c r="A131" s="46">
        <v>11921</v>
      </c>
      <c r="B131" s="46">
        <v>3021</v>
      </c>
      <c r="C131" s="46">
        <v>403</v>
      </c>
      <c r="D131" s="46">
        <v>20231205</v>
      </c>
      <c r="E131" s="46">
        <v>99991231</v>
      </c>
      <c r="F131" s="46">
        <v>12456</v>
      </c>
      <c r="G131" s="46">
        <v>1</v>
      </c>
      <c r="H131" s="46"/>
    </row>
    <row r="132" spans="1:8">
      <c r="A132" s="46">
        <v>11921</v>
      </c>
      <c r="B132" s="46">
        <v>3021</v>
      </c>
      <c r="C132" s="46">
        <v>404</v>
      </c>
      <c r="D132" s="46">
        <v>20231205</v>
      </c>
      <c r="E132" s="46">
        <v>99991231</v>
      </c>
      <c r="F132" s="46">
        <v>12456</v>
      </c>
      <c r="G132" s="46">
        <v>1</v>
      </c>
      <c r="H132" s="46"/>
    </row>
    <row r="133" spans="1:8">
      <c r="A133" s="46">
        <v>11921</v>
      </c>
      <c r="B133" s="46">
        <v>3021</v>
      </c>
      <c r="C133" s="46">
        <v>405</v>
      </c>
      <c r="D133" s="46">
        <v>20231205</v>
      </c>
      <c r="E133" s="46">
        <v>99991231</v>
      </c>
      <c r="F133" s="46">
        <v>12456</v>
      </c>
      <c r="G133" s="46">
        <v>1</v>
      </c>
      <c r="H133" s="46"/>
    </row>
    <row r="134" spans="1:8">
      <c r="A134" s="46">
        <v>11921</v>
      </c>
      <c r="B134" s="46">
        <v>3021</v>
      </c>
      <c r="C134" s="46">
        <v>407</v>
      </c>
      <c r="D134" s="46">
        <v>20231205</v>
      </c>
      <c r="E134" s="46">
        <v>99991231</v>
      </c>
      <c r="F134" s="46">
        <v>12456</v>
      </c>
      <c r="G134" s="46">
        <v>1</v>
      </c>
      <c r="H134" s="46"/>
    </row>
    <row r="135" spans="1:8">
      <c r="A135" s="46">
        <v>11921</v>
      </c>
      <c r="B135" s="46">
        <v>3021</v>
      </c>
      <c r="C135" s="46">
        <v>408</v>
      </c>
      <c r="D135" s="46">
        <v>20231205</v>
      </c>
      <c r="E135" s="46">
        <v>99991231</v>
      </c>
      <c r="F135" s="46">
        <v>12456</v>
      </c>
      <c r="G135" s="46">
        <v>1</v>
      </c>
      <c r="H135" s="46"/>
    </row>
    <row r="136" spans="1:8">
      <c r="A136" s="46">
        <v>11921</v>
      </c>
      <c r="B136" s="46">
        <v>3021</v>
      </c>
      <c r="C136" s="46">
        <v>409</v>
      </c>
      <c r="D136" s="46">
        <v>20231205</v>
      </c>
      <c r="E136" s="46">
        <v>99991231</v>
      </c>
      <c r="F136" s="46">
        <v>12456</v>
      </c>
      <c r="G136" s="46">
        <v>1</v>
      </c>
      <c r="H136" s="46"/>
    </row>
    <row r="137" spans="1:8">
      <c r="A137" s="46">
        <v>11921</v>
      </c>
      <c r="B137" s="46">
        <v>3021</v>
      </c>
      <c r="C137" s="46">
        <v>410</v>
      </c>
      <c r="D137" s="46">
        <v>20231205</v>
      </c>
      <c r="E137" s="46">
        <v>99991231</v>
      </c>
      <c r="F137" s="46">
        <v>12456</v>
      </c>
      <c r="G137" s="46">
        <v>1</v>
      </c>
      <c r="H137" s="46"/>
    </row>
    <row r="138" spans="1:8">
      <c r="A138" s="46">
        <v>11921</v>
      </c>
      <c r="B138" s="46">
        <v>3021</v>
      </c>
      <c r="C138" s="46">
        <v>411</v>
      </c>
      <c r="D138" s="46">
        <v>20231205</v>
      </c>
      <c r="E138" s="46">
        <v>99991231</v>
      </c>
      <c r="F138" s="46">
        <v>12456</v>
      </c>
      <c r="G138" s="46">
        <v>1</v>
      </c>
      <c r="H138" s="46"/>
    </row>
    <row r="139" spans="1:8">
      <c r="A139" s="46">
        <v>11921</v>
      </c>
      <c r="B139" s="46">
        <v>3021</v>
      </c>
      <c r="C139" s="46">
        <v>412</v>
      </c>
      <c r="D139" s="46">
        <v>20231205</v>
      </c>
      <c r="E139" s="46">
        <v>99991231</v>
      </c>
      <c r="F139" s="46">
        <v>12456</v>
      </c>
      <c r="G139" s="46">
        <v>1</v>
      </c>
      <c r="H139" s="46"/>
    </row>
    <row r="140" spans="1:8">
      <c r="A140" s="46">
        <v>11921</v>
      </c>
      <c r="B140" s="46">
        <v>3021</v>
      </c>
      <c r="C140" s="46">
        <v>413</v>
      </c>
      <c r="D140" s="46">
        <v>20231205</v>
      </c>
      <c r="E140" s="46">
        <v>99991231</v>
      </c>
      <c r="F140" s="46">
        <v>12456</v>
      </c>
      <c r="G140" s="46">
        <v>1</v>
      </c>
      <c r="H140" s="46"/>
    </row>
    <row r="141" spans="1:8">
      <c r="A141" s="46">
        <v>11921</v>
      </c>
      <c r="B141" s="46">
        <v>3021</v>
      </c>
      <c r="C141" s="46">
        <v>415</v>
      </c>
      <c r="D141" s="46">
        <v>20231205</v>
      </c>
      <c r="E141" s="46">
        <v>99991231</v>
      </c>
      <c r="F141" s="46">
        <v>12456</v>
      </c>
      <c r="G141" s="46">
        <v>1</v>
      </c>
      <c r="H141" s="46"/>
    </row>
    <row r="142" spans="1:8">
      <c r="A142" s="46">
        <v>11921</v>
      </c>
      <c r="B142" s="46">
        <v>3021</v>
      </c>
      <c r="C142" s="46">
        <v>416</v>
      </c>
      <c r="D142" s="46">
        <v>20231205</v>
      </c>
      <c r="E142" s="46">
        <v>99991231</v>
      </c>
      <c r="F142" s="46">
        <v>12456</v>
      </c>
      <c r="G142" s="46">
        <v>1</v>
      </c>
      <c r="H142" s="46"/>
    </row>
    <row r="143" spans="1:8">
      <c r="A143" s="46">
        <v>11921</v>
      </c>
      <c r="B143" s="46">
        <v>3021</v>
      </c>
      <c r="C143" s="46">
        <v>417</v>
      </c>
      <c r="D143" s="46">
        <v>20231205</v>
      </c>
      <c r="E143" s="46">
        <v>99991231</v>
      </c>
      <c r="F143" s="46">
        <v>12456</v>
      </c>
      <c r="G143" s="46">
        <v>1</v>
      </c>
      <c r="H143" s="46"/>
    </row>
    <row r="144" spans="1:8">
      <c r="A144" s="46">
        <v>11921</v>
      </c>
      <c r="B144" s="46">
        <v>3021</v>
      </c>
      <c r="C144" s="46">
        <v>418</v>
      </c>
      <c r="D144" s="46">
        <v>20231205</v>
      </c>
      <c r="E144" s="46">
        <v>99991231</v>
      </c>
      <c r="F144" s="46">
        <v>12456</v>
      </c>
      <c r="G144" s="46">
        <v>1</v>
      </c>
      <c r="H144" s="46"/>
    </row>
    <row r="145" spans="1:8">
      <c r="A145" s="46">
        <v>11921</v>
      </c>
      <c r="B145" s="46">
        <v>3021</v>
      </c>
      <c r="C145" s="46">
        <v>419</v>
      </c>
      <c r="D145" s="46">
        <v>20231205</v>
      </c>
      <c r="E145" s="46">
        <v>99991231</v>
      </c>
      <c r="F145" s="46">
        <v>12456</v>
      </c>
      <c r="G145" s="46">
        <v>1</v>
      </c>
      <c r="H145" s="46"/>
    </row>
    <row r="146" spans="1:8">
      <c r="A146" s="46">
        <v>11921</v>
      </c>
      <c r="B146" s="46">
        <v>3021</v>
      </c>
      <c r="C146" s="46">
        <v>420</v>
      </c>
      <c r="D146" s="46">
        <v>20231205</v>
      </c>
      <c r="E146" s="46">
        <v>99991231</v>
      </c>
      <c r="F146" s="46">
        <v>12456</v>
      </c>
      <c r="G146" s="46">
        <v>1</v>
      </c>
      <c r="H146" s="46"/>
    </row>
    <row r="147" spans="1:8">
      <c r="A147" s="46">
        <v>11921</v>
      </c>
      <c r="B147" s="46">
        <v>3021</v>
      </c>
      <c r="C147" s="46">
        <v>421</v>
      </c>
      <c r="D147" s="46">
        <v>20231205</v>
      </c>
      <c r="E147" s="46">
        <v>99991231</v>
      </c>
      <c r="F147" s="46">
        <v>12456</v>
      </c>
      <c r="G147" s="46">
        <v>1</v>
      </c>
      <c r="H147" s="46"/>
    </row>
    <row r="148" spans="1:8">
      <c r="A148" s="46">
        <v>11921</v>
      </c>
      <c r="B148" s="46">
        <v>3021</v>
      </c>
      <c r="C148" s="46">
        <v>422</v>
      </c>
      <c r="D148" s="46">
        <v>20231205</v>
      </c>
      <c r="E148" s="46">
        <v>99991231</v>
      </c>
      <c r="F148" s="46">
        <v>12456</v>
      </c>
      <c r="G148" s="46">
        <v>1</v>
      </c>
      <c r="H148" s="46"/>
    </row>
    <row r="149" spans="1:8">
      <c r="A149" s="46">
        <v>11921</v>
      </c>
      <c r="B149" s="46">
        <v>3021</v>
      </c>
      <c r="C149" s="46">
        <v>423</v>
      </c>
      <c r="D149" s="46">
        <v>20231205</v>
      </c>
      <c r="E149" s="46">
        <v>99991231</v>
      </c>
      <c r="F149" s="46">
        <v>12456</v>
      </c>
      <c r="G149" s="46">
        <v>1</v>
      </c>
      <c r="H149" s="46"/>
    </row>
    <row r="150" spans="1:8">
      <c r="A150" s="46">
        <v>11921</v>
      </c>
      <c r="B150" s="46">
        <v>3021</v>
      </c>
      <c r="C150" s="46">
        <v>424</v>
      </c>
      <c r="D150" s="46">
        <v>20231205</v>
      </c>
      <c r="E150" s="46">
        <v>99991231</v>
      </c>
      <c r="F150" s="46">
        <v>12456</v>
      </c>
      <c r="G150" s="46">
        <v>1</v>
      </c>
      <c r="H150" s="46"/>
    </row>
    <row r="151" spans="1:8">
      <c r="A151" s="46">
        <v>11921</v>
      </c>
      <c r="B151" s="46">
        <v>3021</v>
      </c>
      <c r="C151" s="46">
        <v>425</v>
      </c>
      <c r="D151" s="46">
        <v>20231205</v>
      </c>
      <c r="E151" s="46">
        <v>99991231</v>
      </c>
      <c r="F151" s="46">
        <v>12456</v>
      </c>
      <c r="G151" s="46">
        <v>1</v>
      </c>
      <c r="H151" s="46"/>
    </row>
    <row r="152" spans="1:8">
      <c r="A152" s="46">
        <v>11921</v>
      </c>
      <c r="B152" s="46">
        <v>3021</v>
      </c>
      <c r="C152" s="46">
        <v>427</v>
      </c>
      <c r="D152" s="46">
        <v>20231205</v>
      </c>
      <c r="E152" s="46">
        <v>99991231</v>
      </c>
      <c r="F152" s="46">
        <v>12456</v>
      </c>
      <c r="G152" s="46">
        <v>1</v>
      </c>
      <c r="H152" s="46"/>
    </row>
    <row r="153" spans="1:8">
      <c r="A153" s="46">
        <v>11921</v>
      </c>
      <c r="B153" s="46">
        <v>3021</v>
      </c>
      <c r="C153" s="46">
        <v>429</v>
      </c>
      <c r="D153" s="46">
        <v>20231205</v>
      </c>
      <c r="E153" s="46">
        <v>99991231</v>
      </c>
      <c r="F153" s="46">
        <v>12456</v>
      </c>
      <c r="G153" s="46">
        <v>1</v>
      </c>
      <c r="H153" s="46"/>
    </row>
    <row r="154" spans="1:8">
      <c r="A154" s="46">
        <v>11921</v>
      </c>
      <c r="B154" s="46">
        <v>3021</v>
      </c>
      <c r="C154" s="46">
        <v>430</v>
      </c>
      <c r="D154" s="46">
        <v>20231205</v>
      </c>
      <c r="E154" s="46">
        <v>99991231</v>
      </c>
      <c r="F154" s="46">
        <v>12456</v>
      </c>
      <c r="G154" s="46">
        <v>1</v>
      </c>
      <c r="H154" s="46"/>
    </row>
    <row r="155" spans="1:8">
      <c r="A155" s="46">
        <v>11921</v>
      </c>
      <c r="B155" s="46">
        <v>3021</v>
      </c>
      <c r="C155" s="46">
        <v>431</v>
      </c>
      <c r="D155" s="46">
        <v>20231205</v>
      </c>
      <c r="E155" s="46">
        <v>99991231</v>
      </c>
      <c r="F155" s="46">
        <v>12456</v>
      </c>
      <c r="G155" s="46">
        <v>1</v>
      </c>
      <c r="H155" s="46"/>
    </row>
    <row r="156" spans="1:8">
      <c r="A156" s="46">
        <v>11921</v>
      </c>
      <c r="B156" s="46">
        <v>3021</v>
      </c>
      <c r="C156" s="46">
        <v>433</v>
      </c>
      <c r="D156" s="46">
        <v>20231205</v>
      </c>
      <c r="E156" s="46">
        <v>99991231</v>
      </c>
      <c r="F156" s="46">
        <v>12456</v>
      </c>
      <c r="G156" s="46">
        <v>1</v>
      </c>
      <c r="H156" s="46"/>
    </row>
    <row r="157" spans="1:8">
      <c r="A157" s="46">
        <v>11921</v>
      </c>
      <c r="B157" s="46">
        <v>3021</v>
      </c>
      <c r="C157" s="46">
        <v>434</v>
      </c>
      <c r="D157" s="46">
        <v>20231205</v>
      </c>
      <c r="E157" s="46">
        <v>99991231</v>
      </c>
      <c r="F157" s="46">
        <v>12456</v>
      </c>
      <c r="G157" s="46">
        <v>1</v>
      </c>
      <c r="H157" s="46"/>
    </row>
    <row r="158" spans="1:8">
      <c r="A158" s="46">
        <v>11921</v>
      </c>
      <c r="B158" s="46">
        <v>3021</v>
      </c>
      <c r="C158" s="46">
        <v>435</v>
      </c>
      <c r="D158" s="46">
        <v>20231205</v>
      </c>
      <c r="E158" s="46">
        <v>99991231</v>
      </c>
      <c r="F158" s="46">
        <v>12456</v>
      </c>
      <c r="G158" s="46">
        <v>1</v>
      </c>
      <c r="H158" s="46"/>
    </row>
    <row r="159" spans="1:8">
      <c r="A159" s="46">
        <v>11921</v>
      </c>
      <c r="B159" s="46">
        <v>3021</v>
      </c>
      <c r="C159" s="46">
        <v>503</v>
      </c>
      <c r="D159" s="46">
        <v>20231205</v>
      </c>
      <c r="E159" s="46">
        <v>99991231</v>
      </c>
      <c r="F159" s="46">
        <v>12456</v>
      </c>
      <c r="G159" s="46">
        <v>1</v>
      </c>
      <c r="H159" s="46"/>
    </row>
    <row r="160" spans="1:8">
      <c r="A160" s="46">
        <v>11921</v>
      </c>
      <c r="B160" s="46">
        <v>3021</v>
      </c>
      <c r="C160" s="46">
        <v>506</v>
      </c>
      <c r="D160" s="46">
        <v>20231205</v>
      </c>
      <c r="E160" s="46">
        <v>99991231</v>
      </c>
      <c r="F160" s="46">
        <v>12456</v>
      </c>
      <c r="G160" s="46">
        <v>1</v>
      </c>
      <c r="H160" s="46"/>
    </row>
    <row r="161" spans="1:8">
      <c r="A161" s="46">
        <v>11922</v>
      </c>
      <c r="B161" s="46">
        <v>3021</v>
      </c>
      <c r="C161" s="46">
        <v>203</v>
      </c>
      <c r="D161" s="46">
        <v>20231205</v>
      </c>
      <c r="E161" s="46">
        <v>99991231</v>
      </c>
      <c r="F161" s="46">
        <v>12456</v>
      </c>
      <c r="G161" s="46">
        <v>1</v>
      </c>
      <c r="H161" s="46"/>
    </row>
    <row r="162" spans="1:8">
      <c r="A162" s="46">
        <v>11922</v>
      </c>
      <c r="B162" s="46">
        <v>3021</v>
      </c>
      <c r="C162" s="46">
        <v>204</v>
      </c>
      <c r="D162" s="46">
        <v>20231205</v>
      </c>
      <c r="E162" s="46">
        <v>99991231</v>
      </c>
      <c r="F162" s="46">
        <v>12456</v>
      </c>
      <c r="G162" s="46">
        <v>1</v>
      </c>
      <c r="H162" s="46"/>
    </row>
    <row r="163" spans="1:8">
      <c r="A163" s="46">
        <v>11922</v>
      </c>
      <c r="B163" s="46">
        <v>3021</v>
      </c>
      <c r="C163" s="46">
        <v>207</v>
      </c>
      <c r="D163" s="46">
        <v>20231205</v>
      </c>
      <c r="E163" s="46">
        <v>99991231</v>
      </c>
      <c r="F163" s="46">
        <v>12456</v>
      </c>
      <c r="G163" s="46">
        <v>1</v>
      </c>
      <c r="H163" s="46"/>
    </row>
    <row r="164" spans="1:8">
      <c r="A164" s="46">
        <v>11922</v>
      </c>
      <c r="B164" s="46">
        <v>3021</v>
      </c>
      <c r="C164" s="46">
        <v>208</v>
      </c>
      <c r="D164" s="46">
        <v>20231205</v>
      </c>
      <c r="E164" s="46">
        <v>99991231</v>
      </c>
      <c r="F164" s="46">
        <v>12456</v>
      </c>
      <c r="G164" s="46">
        <v>1</v>
      </c>
      <c r="H164" s="46"/>
    </row>
    <row r="165" spans="1:8">
      <c r="A165" s="46">
        <v>11922</v>
      </c>
      <c r="B165" s="46">
        <v>3021</v>
      </c>
      <c r="C165" s="46">
        <v>209</v>
      </c>
      <c r="D165" s="46">
        <v>20231205</v>
      </c>
      <c r="E165" s="46">
        <v>99991231</v>
      </c>
      <c r="F165" s="46">
        <v>12456</v>
      </c>
      <c r="G165" s="46">
        <v>1</v>
      </c>
      <c r="H165" s="46"/>
    </row>
    <row r="166" spans="1:8">
      <c r="A166" s="46">
        <v>11922</v>
      </c>
      <c r="B166" s="46">
        <v>3021</v>
      </c>
      <c r="C166" s="46">
        <v>212</v>
      </c>
      <c r="D166" s="46">
        <v>20231205</v>
      </c>
      <c r="E166" s="46">
        <v>99991231</v>
      </c>
      <c r="F166" s="46">
        <v>12456</v>
      </c>
      <c r="G166" s="46">
        <v>1</v>
      </c>
      <c r="H166" s="46"/>
    </row>
    <row r="167" spans="1:8">
      <c r="A167" s="46">
        <v>11922</v>
      </c>
      <c r="B167" s="46">
        <v>3021</v>
      </c>
      <c r="C167" s="46">
        <v>214</v>
      </c>
      <c r="D167" s="46">
        <v>20231205</v>
      </c>
      <c r="E167" s="46">
        <v>99991231</v>
      </c>
      <c r="F167" s="46">
        <v>12456</v>
      </c>
      <c r="G167" s="46">
        <v>1</v>
      </c>
      <c r="H167" s="46"/>
    </row>
    <row r="168" spans="1:8">
      <c r="A168" s="46">
        <v>11922</v>
      </c>
      <c r="B168" s="46">
        <v>3021</v>
      </c>
      <c r="C168" s="46">
        <v>216</v>
      </c>
      <c r="D168" s="46">
        <v>20231205</v>
      </c>
      <c r="E168" s="46">
        <v>99991231</v>
      </c>
      <c r="F168" s="46">
        <v>12456</v>
      </c>
      <c r="G168" s="46">
        <v>1</v>
      </c>
      <c r="H168" s="46"/>
    </row>
    <row r="169" spans="1:8">
      <c r="A169" s="46">
        <v>11922</v>
      </c>
      <c r="B169" s="46">
        <v>3021</v>
      </c>
      <c r="C169" s="46">
        <v>217</v>
      </c>
      <c r="D169" s="46">
        <v>20231205</v>
      </c>
      <c r="E169" s="46">
        <v>99991231</v>
      </c>
      <c r="F169" s="46">
        <v>12456</v>
      </c>
      <c r="G169" s="46">
        <v>1</v>
      </c>
      <c r="H169" s="46"/>
    </row>
    <row r="170" spans="1:8">
      <c r="A170" s="46">
        <v>11922</v>
      </c>
      <c r="B170" s="46">
        <v>3021</v>
      </c>
      <c r="C170" s="46">
        <v>218</v>
      </c>
      <c r="D170" s="46">
        <v>20231205</v>
      </c>
      <c r="E170" s="46">
        <v>99991231</v>
      </c>
      <c r="F170" s="46">
        <v>12456</v>
      </c>
      <c r="G170" s="46">
        <v>1</v>
      </c>
      <c r="H170" s="46"/>
    </row>
    <row r="171" spans="1:8">
      <c r="A171" s="46">
        <v>11922</v>
      </c>
      <c r="B171" s="46">
        <v>3021</v>
      </c>
      <c r="C171" s="46">
        <v>219</v>
      </c>
      <c r="D171" s="46">
        <v>20231205</v>
      </c>
      <c r="E171" s="46">
        <v>99991231</v>
      </c>
      <c r="F171" s="46">
        <v>12456</v>
      </c>
      <c r="G171" s="46">
        <v>1</v>
      </c>
      <c r="H171" s="46"/>
    </row>
    <row r="172" spans="1:8">
      <c r="A172" s="46">
        <v>11922</v>
      </c>
      <c r="B172" s="46">
        <v>3021</v>
      </c>
      <c r="C172" s="46">
        <v>220</v>
      </c>
      <c r="D172" s="46">
        <v>20231205</v>
      </c>
      <c r="E172" s="46">
        <v>99991231</v>
      </c>
      <c r="F172" s="46">
        <v>12456</v>
      </c>
      <c r="G172" s="46">
        <v>1</v>
      </c>
      <c r="H172" s="46"/>
    </row>
    <row r="173" spans="1:8">
      <c r="A173" s="46">
        <v>11922</v>
      </c>
      <c r="B173" s="46">
        <v>3021</v>
      </c>
      <c r="C173" s="46">
        <v>221</v>
      </c>
      <c r="D173" s="46">
        <v>20231205</v>
      </c>
      <c r="E173" s="46">
        <v>99991231</v>
      </c>
      <c r="F173" s="46">
        <v>12456</v>
      </c>
      <c r="G173" s="46">
        <v>1</v>
      </c>
      <c r="H173" s="46"/>
    </row>
    <row r="174" spans="1:8">
      <c r="A174" s="46">
        <v>11922</v>
      </c>
      <c r="B174" s="46">
        <v>3021</v>
      </c>
      <c r="C174" s="46">
        <v>222</v>
      </c>
      <c r="D174" s="46">
        <v>20231205</v>
      </c>
      <c r="E174" s="46">
        <v>99991231</v>
      </c>
      <c r="F174" s="46">
        <v>12456</v>
      </c>
      <c r="G174" s="46">
        <v>1</v>
      </c>
      <c r="H174" s="46"/>
    </row>
    <row r="175" spans="1:8">
      <c r="A175" s="46">
        <v>11922</v>
      </c>
      <c r="B175" s="46">
        <v>3021</v>
      </c>
      <c r="C175" s="46">
        <v>223</v>
      </c>
      <c r="D175" s="46">
        <v>20231205</v>
      </c>
      <c r="E175" s="46">
        <v>99991231</v>
      </c>
      <c r="F175" s="46">
        <v>12456</v>
      </c>
      <c r="G175" s="46">
        <v>1</v>
      </c>
      <c r="H175" s="46"/>
    </row>
    <row r="176" spans="1:8">
      <c r="A176" s="46">
        <v>11922</v>
      </c>
      <c r="B176" s="46">
        <v>3021</v>
      </c>
      <c r="C176" s="46">
        <v>226</v>
      </c>
      <c r="D176" s="46">
        <v>20231205</v>
      </c>
      <c r="E176" s="46">
        <v>99991231</v>
      </c>
      <c r="F176" s="46">
        <v>12456</v>
      </c>
      <c r="G176" s="46">
        <v>1</v>
      </c>
      <c r="H176" s="46"/>
    </row>
    <row r="177" spans="1:8">
      <c r="A177" s="46">
        <v>11922</v>
      </c>
      <c r="B177" s="46">
        <v>3021</v>
      </c>
      <c r="C177" s="46">
        <v>227</v>
      </c>
      <c r="D177" s="46">
        <v>20231205</v>
      </c>
      <c r="E177" s="46">
        <v>99991231</v>
      </c>
      <c r="F177" s="46">
        <v>12456</v>
      </c>
      <c r="G177" s="46">
        <v>1</v>
      </c>
      <c r="H177" s="46"/>
    </row>
    <row r="178" spans="1:8">
      <c r="A178" s="46">
        <v>11922</v>
      </c>
      <c r="B178" s="46">
        <v>3021</v>
      </c>
      <c r="C178" s="46">
        <v>229</v>
      </c>
      <c r="D178" s="46">
        <v>20231205</v>
      </c>
      <c r="E178" s="46">
        <v>99991231</v>
      </c>
      <c r="F178" s="46">
        <v>12456</v>
      </c>
      <c r="G178" s="46">
        <v>1</v>
      </c>
      <c r="H178" s="46"/>
    </row>
    <row r="179" spans="1:8">
      <c r="A179" s="46">
        <v>11922</v>
      </c>
      <c r="B179" s="46">
        <v>3021</v>
      </c>
      <c r="C179" s="46">
        <v>233</v>
      </c>
      <c r="D179" s="46">
        <v>20231205</v>
      </c>
      <c r="E179" s="46">
        <v>99991231</v>
      </c>
      <c r="F179" s="46">
        <v>12456</v>
      </c>
      <c r="G179" s="46">
        <v>1</v>
      </c>
      <c r="H179" s="46"/>
    </row>
    <row r="180" spans="1:8">
      <c r="A180" s="46">
        <v>11922</v>
      </c>
      <c r="B180" s="46">
        <v>3021</v>
      </c>
      <c r="C180" s="46">
        <v>234</v>
      </c>
      <c r="D180" s="46">
        <v>20231205</v>
      </c>
      <c r="E180" s="46">
        <v>99991231</v>
      </c>
      <c r="F180" s="46">
        <v>12456</v>
      </c>
      <c r="G180" s="46">
        <v>1</v>
      </c>
      <c r="H180" s="46"/>
    </row>
    <row r="181" spans="1:8">
      <c r="A181" s="46">
        <v>11922</v>
      </c>
      <c r="B181" s="46">
        <v>3021</v>
      </c>
      <c r="C181" s="46">
        <v>236</v>
      </c>
      <c r="D181" s="46">
        <v>20231205</v>
      </c>
      <c r="E181" s="46">
        <v>99991231</v>
      </c>
      <c r="F181" s="46">
        <v>12456</v>
      </c>
      <c r="G181" s="46">
        <v>1</v>
      </c>
      <c r="H181" s="46"/>
    </row>
    <row r="182" spans="1:8">
      <c r="A182" s="46">
        <v>11922</v>
      </c>
      <c r="B182" s="46">
        <v>3021</v>
      </c>
      <c r="C182" s="46">
        <v>238</v>
      </c>
      <c r="D182" s="46">
        <v>20231205</v>
      </c>
      <c r="E182" s="46">
        <v>99991231</v>
      </c>
      <c r="F182" s="46">
        <v>12456</v>
      </c>
      <c r="G182" s="46">
        <v>1</v>
      </c>
      <c r="H182" s="46"/>
    </row>
    <row r="183" spans="1:8">
      <c r="A183" s="46">
        <v>11922</v>
      </c>
      <c r="B183" s="46">
        <v>3021</v>
      </c>
      <c r="C183" s="46">
        <v>239</v>
      </c>
      <c r="D183" s="46">
        <v>20231205</v>
      </c>
      <c r="E183" s="46">
        <v>99991231</v>
      </c>
      <c r="F183" s="46">
        <v>12456</v>
      </c>
      <c r="G183" s="46">
        <v>1</v>
      </c>
      <c r="H183" s="46"/>
    </row>
    <row r="184" spans="1:8">
      <c r="A184" s="46">
        <v>11922</v>
      </c>
      <c r="B184" s="46">
        <v>3021</v>
      </c>
      <c r="C184" s="46">
        <v>240</v>
      </c>
      <c r="D184" s="46">
        <v>20231205</v>
      </c>
      <c r="E184" s="46">
        <v>99991231</v>
      </c>
      <c r="F184" s="46">
        <v>12456</v>
      </c>
      <c r="G184" s="46">
        <v>1</v>
      </c>
      <c r="H184" s="46"/>
    </row>
    <row r="185" spans="1:8">
      <c r="A185" s="46">
        <v>11922</v>
      </c>
      <c r="B185" s="46">
        <v>3021</v>
      </c>
      <c r="C185" s="46">
        <v>241</v>
      </c>
      <c r="D185" s="46">
        <v>20231205</v>
      </c>
      <c r="E185" s="46">
        <v>99991231</v>
      </c>
      <c r="F185" s="46">
        <v>12456</v>
      </c>
      <c r="G185" s="46">
        <v>1</v>
      </c>
      <c r="H185" s="46"/>
    </row>
    <row r="186" spans="1:8">
      <c r="A186" s="46">
        <v>11922</v>
      </c>
      <c r="B186" s="46">
        <v>3021</v>
      </c>
      <c r="C186" s="46">
        <v>242</v>
      </c>
      <c r="D186" s="46">
        <v>20231205</v>
      </c>
      <c r="E186" s="46">
        <v>99991231</v>
      </c>
      <c r="F186" s="46">
        <v>12456</v>
      </c>
      <c r="G186" s="46">
        <v>1</v>
      </c>
      <c r="H186" s="46"/>
    </row>
    <row r="187" spans="1:8">
      <c r="A187" s="46">
        <v>11922</v>
      </c>
      <c r="B187" s="46">
        <v>3021</v>
      </c>
      <c r="C187" s="46">
        <v>243</v>
      </c>
      <c r="D187" s="46">
        <v>20231205</v>
      </c>
      <c r="E187" s="46">
        <v>99991231</v>
      </c>
      <c r="F187" s="46">
        <v>12456</v>
      </c>
      <c r="G187" s="46">
        <v>1</v>
      </c>
      <c r="H187" s="46"/>
    </row>
    <row r="188" spans="1:8">
      <c r="A188" s="46">
        <v>11922</v>
      </c>
      <c r="B188" s="46">
        <v>3021</v>
      </c>
      <c r="C188" s="46">
        <v>244</v>
      </c>
      <c r="D188" s="46">
        <v>20231205</v>
      </c>
      <c r="E188" s="46">
        <v>99991231</v>
      </c>
      <c r="F188" s="46">
        <v>12456</v>
      </c>
      <c r="G188" s="46">
        <v>1</v>
      </c>
      <c r="H188" s="46"/>
    </row>
    <row r="189" spans="1:8">
      <c r="A189" s="46">
        <v>11922</v>
      </c>
      <c r="B189" s="46">
        <v>3021</v>
      </c>
      <c r="C189" s="46">
        <v>245</v>
      </c>
      <c r="D189" s="46">
        <v>20231205</v>
      </c>
      <c r="E189" s="46">
        <v>99991231</v>
      </c>
      <c r="F189" s="46">
        <v>12456</v>
      </c>
      <c r="G189" s="46">
        <v>1</v>
      </c>
      <c r="H189" s="46"/>
    </row>
    <row r="190" spans="1:8">
      <c r="A190" s="46">
        <v>11922</v>
      </c>
      <c r="B190" s="46">
        <v>3021</v>
      </c>
      <c r="C190" s="46">
        <v>246</v>
      </c>
      <c r="D190" s="46">
        <v>20231205</v>
      </c>
      <c r="E190" s="46">
        <v>99991231</v>
      </c>
      <c r="F190" s="46">
        <v>12456</v>
      </c>
      <c r="G190" s="46">
        <v>1</v>
      </c>
      <c r="H190" s="46"/>
    </row>
    <row r="191" spans="1:8">
      <c r="A191" s="46">
        <v>11922</v>
      </c>
      <c r="B191" s="46">
        <v>3021</v>
      </c>
      <c r="C191" s="46">
        <v>247</v>
      </c>
      <c r="D191" s="46">
        <v>20231205</v>
      </c>
      <c r="E191" s="46">
        <v>99991231</v>
      </c>
      <c r="F191" s="46">
        <v>12456</v>
      </c>
      <c r="G191" s="46">
        <v>1</v>
      </c>
      <c r="H191" s="46"/>
    </row>
    <row r="192" spans="1:8">
      <c r="A192" s="46">
        <v>11922</v>
      </c>
      <c r="B192" s="46">
        <v>3021</v>
      </c>
      <c r="C192" s="46">
        <v>248</v>
      </c>
      <c r="D192" s="46">
        <v>20231205</v>
      </c>
      <c r="E192" s="46">
        <v>99991231</v>
      </c>
      <c r="F192" s="46">
        <v>12456</v>
      </c>
      <c r="G192" s="46">
        <v>1</v>
      </c>
      <c r="H192" s="46"/>
    </row>
    <row r="193" spans="1:8">
      <c r="A193" s="46">
        <v>11922</v>
      </c>
      <c r="B193" s="46">
        <v>3021</v>
      </c>
      <c r="C193" s="46">
        <v>250</v>
      </c>
      <c r="D193" s="46">
        <v>20231205</v>
      </c>
      <c r="E193" s="46">
        <v>99991231</v>
      </c>
      <c r="F193" s="46">
        <v>12456</v>
      </c>
      <c r="G193" s="46">
        <v>1</v>
      </c>
      <c r="H193" s="46"/>
    </row>
    <row r="194" spans="1:8">
      <c r="A194" s="46">
        <v>11922</v>
      </c>
      <c r="B194" s="46">
        <v>3021</v>
      </c>
      <c r="C194" s="46">
        <v>251</v>
      </c>
      <c r="D194" s="46">
        <v>20231205</v>
      </c>
      <c r="E194" s="46">
        <v>99991231</v>
      </c>
      <c r="F194" s="46">
        <v>12456</v>
      </c>
      <c r="G194" s="46">
        <v>1</v>
      </c>
      <c r="H194" s="46"/>
    </row>
    <row r="195" spans="1:8">
      <c r="A195" s="46">
        <v>11922</v>
      </c>
      <c r="B195" s="46">
        <v>3021</v>
      </c>
      <c r="C195" s="46">
        <v>252</v>
      </c>
      <c r="D195" s="46">
        <v>20231205</v>
      </c>
      <c r="E195" s="46">
        <v>99991231</v>
      </c>
      <c r="F195" s="46">
        <v>12456</v>
      </c>
      <c r="G195" s="46">
        <v>1</v>
      </c>
      <c r="H195" s="46"/>
    </row>
    <row r="196" spans="1:8">
      <c r="A196" s="46">
        <v>11922</v>
      </c>
      <c r="B196" s="46">
        <v>3021</v>
      </c>
      <c r="C196" s="46">
        <v>253</v>
      </c>
      <c r="D196" s="46">
        <v>20231205</v>
      </c>
      <c r="E196" s="46">
        <v>99991231</v>
      </c>
      <c r="F196" s="46">
        <v>12456</v>
      </c>
      <c r="G196" s="46">
        <v>1</v>
      </c>
      <c r="H196" s="46"/>
    </row>
    <row r="197" spans="1:8">
      <c r="A197" s="46">
        <v>11922</v>
      </c>
      <c r="B197" s="46">
        <v>3021</v>
      </c>
      <c r="C197" s="46">
        <v>254</v>
      </c>
      <c r="D197" s="46">
        <v>20231205</v>
      </c>
      <c r="E197" s="46">
        <v>99991231</v>
      </c>
      <c r="F197" s="46">
        <v>12456</v>
      </c>
      <c r="G197" s="46">
        <v>1</v>
      </c>
      <c r="H197" s="46"/>
    </row>
    <row r="198" spans="1:8">
      <c r="A198" s="46">
        <v>11922</v>
      </c>
      <c r="B198" s="46">
        <v>3021</v>
      </c>
      <c r="C198" s="46">
        <v>255</v>
      </c>
      <c r="D198" s="46">
        <v>20231205</v>
      </c>
      <c r="E198" s="46">
        <v>99991231</v>
      </c>
      <c r="F198" s="46">
        <v>12456</v>
      </c>
      <c r="G198" s="46">
        <v>1</v>
      </c>
      <c r="H198" s="46"/>
    </row>
    <row r="199" spans="1:8">
      <c r="A199" s="46">
        <v>11922</v>
      </c>
      <c r="B199" s="46">
        <v>3021</v>
      </c>
      <c r="C199" s="46">
        <v>256</v>
      </c>
      <c r="D199" s="46">
        <v>20231205</v>
      </c>
      <c r="E199" s="46">
        <v>99991231</v>
      </c>
      <c r="F199" s="46">
        <v>12456</v>
      </c>
      <c r="G199" s="46">
        <v>1</v>
      </c>
      <c r="H199" s="46"/>
    </row>
    <row r="200" spans="1:8">
      <c r="A200" s="46">
        <v>11922</v>
      </c>
      <c r="B200" s="46">
        <v>3021</v>
      </c>
      <c r="C200" s="46">
        <v>257</v>
      </c>
      <c r="D200" s="46">
        <v>20231205</v>
      </c>
      <c r="E200" s="46">
        <v>99991231</v>
      </c>
      <c r="F200" s="46">
        <v>12456</v>
      </c>
      <c r="G200" s="46">
        <v>1</v>
      </c>
      <c r="H200" s="46"/>
    </row>
    <row r="201" spans="1:8">
      <c r="A201" s="46">
        <v>11922</v>
      </c>
      <c r="B201" s="46">
        <v>3021</v>
      </c>
      <c r="C201" s="46">
        <v>258</v>
      </c>
      <c r="D201" s="46">
        <v>20231205</v>
      </c>
      <c r="E201" s="46">
        <v>99991231</v>
      </c>
      <c r="F201" s="46">
        <v>12456</v>
      </c>
      <c r="G201" s="46">
        <v>1</v>
      </c>
      <c r="H201" s="46"/>
    </row>
    <row r="202" spans="1:8">
      <c r="A202" s="46">
        <v>11922</v>
      </c>
      <c r="B202" s="46">
        <v>3021</v>
      </c>
      <c r="C202" s="46">
        <v>261</v>
      </c>
      <c r="D202" s="46">
        <v>20231205</v>
      </c>
      <c r="E202" s="46">
        <v>99991231</v>
      </c>
      <c r="F202" s="46">
        <v>12456</v>
      </c>
      <c r="G202" s="46">
        <v>1</v>
      </c>
      <c r="H202" s="46"/>
    </row>
    <row r="203" spans="1:8">
      <c r="A203" s="46">
        <v>11922</v>
      </c>
      <c r="B203" s="46">
        <v>3021</v>
      </c>
      <c r="C203" s="46">
        <v>262</v>
      </c>
      <c r="D203" s="46">
        <v>20231205</v>
      </c>
      <c r="E203" s="46">
        <v>99991231</v>
      </c>
      <c r="F203" s="46">
        <v>12456</v>
      </c>
      <c r="G203" s="46">
        <v>1</v>
      </c>
      <c r="H203" s="46"/>
    </row>
    <row r="204" spans="1:8">
      <c r="A204" s="46">
        <v>11922</v>
      </c>
      <c r="B204" s="46">
        <v>3021</v>
      </c>
      <c r="C204" s="46">
        <v>263</v>
      </c>
      <c r="D204" s="46">
        <v>20231205</v>
      </c>
      <c r="E204" s="46">
        <v>99991231</v>
      </c>
      <c r="F204" s="46">
        <v>12456</v>
      </c>
      <c r="G204" s="46">
        <v>1</v>
      </c>
      <c r="H204" s="46"/>
    </row>
    <row r="205" spans="1:8">
      <c r="A205" s="46">
        <v>11922</v>
      </c>
      <c r="B205" s="46">
        <v>3021</v>
      </c>
      <c r="C205" s="46">
        <v>264</v>
      </c>
      <c r="D205" s="46">
        <v>20231205</v>
      </c>
      <c r="E205" s="46">
        <v>99991231</v>
      </c>
      <c r="F205" s="46">
        <v>12456</v>
      </c>
      <c r="G205" s="46">
        <v>1</v>
      </c>
      <c r="H205" s="46"/>
    </row>
    <row r="206" spans="1:8">
      <c r="A206" s="46">
        <v>11922</v>
      </c>
      <c r="B206" s="46">
        <v>3021</v>
      </c>
      <c r="C206" s="46">
        <v>265</v>
      </c>
      <c r="D206" s="46">
        <v>20231205</v>
      </c>
      <c r="E206" s="46">
        <v>99991231</v>
      </c>
      <c r="F206" s="46">
        <v>12456</v>
      </c>
      <c r="G206" s="46">
        <v>1</v>
      </c>
      <c r="H206" s="46"/>
    </row>
    <row r="207" spans="1:8">
      <c r="A207" s="46">
        <v>11922</v>
      </c>
      <c r="B207" s="46">
        <v>3021</v>
      </c>
      <c r="C207" s="46">
        <v>266</v>
      </c>
      <c r="D207" s="46">
        <v>20231205</v>
      </c>
      <c r="E207" s="46">
        <v>99991231</v>
      </c>
      <c r="F207" s="46">
        <v>12456</v>
      </c>
      <c r="G207" s="46">
        <v>1</v>
      </c>
      <c r="H207" s="46"/>
    </row>
    <row r="208" spans="1:8">
      <c r="A208" s="46">
        <v>11922</v>
      </c>
      <c r="B208" s="46">
        <v>3021</v>
      </c>
      <c r="C208" s="46">
        <v>267</v>
      </c>
      <c r="D208" s="46">
        <v>20231205</v>
      </c>
      <c r="E208" s="46">
        <v>99991231</v>
      </c>
      <c r="F208" s="46">
        <v>12456</v>
      </c>
      <c r="G208" s="46">
        <v>1</v>
      </c>
      <c r="H208" s="46"/>
    </row>
    <row r="209" spans="1:8">
      <c r="A209" s="46">
        <v>11922</v>
      </c>
      <c r="B209" s="46">
        <v>3021</v>
      </c>
      <c r="C209" s="46">
        <v>270</v>
      </c>
      <c r="D209" s="46">
        <v>20231205</v>
      </c>
      <c r="E209" s="46">
        <v>99991231</v>
      </c>
      <c r="F209" s="46">
        <v>12456</v>
      </c>
      <c r="G209" s="46">
        <v>1</v>
      </c>
      <c r="H209" s="46"/>
    </row>
    <row r="210" spans="1:8">
      <c r="A210" s="46">
        <v>11922</v>
      </c>
      <c r="B210" s="46">
        <v>3021</v>
      </c>
      <c r="C210" s="46">
        <v>271</v>
      </c>
      <c r="D210" s="46">
        <v>20231205</v>
      </c>
      <c r="E210" s="46">
        <v>99991231</v>
      </c>
      <c r="F210" s="46">
        <v>12456</v>
      </c>
      <c r="G210" s="46">
        <v>1</v>
      </c>
      <c r="H210" s="46"/>
    </row>
    <row r="211" spans="1:8">
      <c r="A211" s="46">
        <v>11922</v>
      </c>
      <c r="B211" s="46">
        <v>3021</v>
      </c>
      <c r="C211" s="46">
        <v>272</v>
      </c>
      <c r="D211" s="46">
        <v>20231205</v>
      </c>
      <c r="E211" s="46">
        <v>99991231</v>
      </c>
      <c r="F211" s="46">
        <v>12456</v>
      </c>
      <c r="G211" s="46">
        <v>1</v>
      </c>
      <c r="H211" s="46"/>
    </row>
    <row r="212" spans="1:8">
      <c r="A212" s="46">
        <v>11922</v>
      </c>
      <c r="B212" s="46">
        <v>3021</v>
      </c>
      <c r="C212" s="46">
        <v>274</v>
      </c>
      <c r="D212" s="46">
        <v>20231205</v>
      </c>
      <c r="E212" s="46">
        <v>99991231</v>
      </c>
      <c r="F212" s="46">
        <v>12456</v>
      </c>
      <c r="G212" s="46">
        <v>1</v>
      </c>
      <c r="H212" s="46"/>
    </row>
    <row r="213" spans="1:8">
      <c r="A213" s="46">
        <v>11922</v>
      </c>
      <c r="B213" s="46">
        <v>3021</v>
      </c>
      <c r="C213" s="46">
        <v>275</v>
      </c>
      <c r="D213" s="46">
        <v>20231205</v>
      </c>
      <c r="E213" s="46">
        <v>99991231</v>
      </c>
      <c r="F213" s="46">
        <v>12456</v>
      </c>
      <c r="G213" s="46">
        <v>1</v>
      </c>
      <c r="H213" s="46"/>
    </row>
    <row r="214" spans="1:8">
      <c r="A214" s="46">
        <v>11922</v>
      </c>
      <c r="B214" s="46">
        <v>3021</v>
      </c>
      <c r="C214" s="46">
        <v>276</v>
      </c>
      <c r="D214" s="46">
        <v>20231205</v>
      </c>
      <c r="E214" s="46">
        <v>99991231</v>
      </c>
      <c r="F214" s="46">
        <v>12456</v>
      </c>
      <c r="G214" s="46">
        <v>1</v>
      </c>
      <c r="H214" s="46"/>
    </row>
    <row r="215" spans="1:8">
      <c r="A215" s="46">
        <v>11922</v>
      </c>
      <c r="B215" s="46">
        <v>3021</v>
      </c>
      <c r="C215" s="46">
        <v>277</v>
      </c>
      <c r="D215" s="46">
        <v>20231205</v>
      </c>
      <c r="E215" s="46">
        <v>99991231</v>
      </c>
      <c r="F215" s="46">
        <v>12456</v>
      </c>
      <c r="G215" s="46">
        <v>1</v>
      </c>
      <c r="H215" s="46"/>
    </row>
    <row r="216" spans="1:8">
      <c r="A216" s="46">
        <v>11922</v>
      </c>
      <c r="B216" s="46">
        <v>3021</v>
      </c>
      <c r="C216" s="46">
        <v>278</v>
      </c>
      <c r="D216" s="46">
        <v>20231205</v>
      </c>
      <c r="E216" s="46">
        <v>99991231</v>
      </c>
      <c r="F216" s="46">
        <v>12456</v>
      </c>
      <c r="G216" s="46">
        <v>1</v>
      </c>
      <c r="H216" s="46"/>
    </row>
    <row r="217" spans="1:8">
      <c r="A217" s="46">
        <v>11922</v>
      </c>
      <c r="B217" s="46">
        <v>3021</v>
      </c>
      <c r="C217" s="46">
        <v>279</v>
      </c>
      <c r="D217" s="46">
        <v>20231205</v>
      </c>
      <c r="E217" s="46">
        <v>99991231</v>
      </c>
      <c r="F217" s="46">
        <v>12456</v>
      </c>
      <c r="G217" s="46">
        <v>1</v>
      </c>
      <c r="H217" s="46"/>
    </row>
    <row r="218" spans="1:8">
      <c r="A218" s="46">
        <v>11922</v>
      </c>
      <c r="B218" s="46">
        <v>3021</v>
      </c>
      <c r="C218" s="46">
        <v>280</v>
      </c>
      <c r="D218" s="46">
        <v>20231205</v>
      </c>
      <c r="E218" s="46">
        <v>99991231</v>
      </c>
      <c r="F218" s="46">
        <v>12456</v>
      </c>
      <c r="G218" s="46">
        <v>1</v>
      </c>
      <c r="H218" s="46"/>
    </row>
    <row r="219" spans="1:8">
      <c r="A219" s="46">
        <v>11922</v>
      </c>
      <c r="B219" s="46">
        <v>3021</v>
      </c>
      <c r="C219" s="46">
        <v>301</v>
      </c>
      <c r="D219" s="46">
        <v>20231205</v>
      </c>
      <c r="E219" s="46">
        <v>99991231</v>
      </c>
      <c r="F219" s="46">
        <v>12456</v>
      </c>
      <c r="G219" s="46">
        <v>1</v>
      </c>
      <c r="H219" s="46"/>
    </row>
    <row r="220" spans="1:8">
      <c r="A220" s="46">
        <v>11922</v>
      </c>
      <c r="B220" s="46">
        <v>3021</v>
      </c>
      <c r="C220" s="46">
        <v>304</v>
      </c>
      <c r="D220" s="46">
        <v>20231205</v>
      </c>
      <c r="E220" s="46">
        <v>99991231</v>
      </c>
      <c r="F220" s="46">
        <v>12456</v>
      </c>
      <c r="G220" s="46">
        <v>1</v>
      </c>
      <c r="H220" s="46"/>
    </row>
    <row r="221" spans="1:8">
      <c r="A221" s="46">
        <v>11922</v>
      </c>
      <c r="B221" s="46">
        <v>3021</v>
      </c>
      <c r="C221" s="46">
        <v>306</v>
      </c>
      <c r="D221" s="46">
        <v>20231205</v>
      </c>
      <c r="E221" s="46">
        <v>99991231</v>
      </c>
      <c r="F221" s="46">
        <v>12456</v>
      </c>
      <c r="G221" s="46">
        <v>1</v>
      </c>
      <c r="H221" s="46"/>
    </row>
    <row r="222" spans="1:8">
      <c r="A222" s="46">
        <v>11922</v>
      </c>
      <c r="B222" s="46">
        <v>3021</v>
      </c>
      <c r="C222" s="46">
        <v>308</v>
      </c>
      <c r="D222" s="46">
        <v>20231205</v>
      </c>
      <c r="E222" s="46">
        <v>99991231</v>
      </c>
      <c r="F222" s="46">
        <v>12456</v>
      </c>
      <c r="G222" s="46">
        <v>1</v>
      </c>
      <c r="H222" s="46"/>
    </row>
    <row r="223" spans="1:8">
      <c r="A223" s="46">
        <v>11922</v>
      </c>
      <c r="B223" s="46">
        <v>3021</v>
      </c>
      <c r="C223" s="46">
        <v>310</v>
      </c>
      <c r="D223" s="46">
        <v>20231205</v>
      </c>
      <c r="E223" s="46">
        <v>99991231</v>
      </c>
      <c r="F223" s="46">
        <v>12456</v>
      </c>
      <c r="G223" s="46">
        <v>1</v>
      </c>
      <c r="H223" s="46"/>
    </row>
    <row r="224" spans="1:8">
      <c r="A224" s="46">
        <v>11922</v>
      </c>
      <c r="B224" s="46">
        <v>3021</v>
      </c>
      <c r="C224" s="46">
        <v>313</v>
      </c>
      <c r="D224" s="46">
        <v>20231205</v>
      </c>
      <c r="E224" s="46">
        <v>99991231</v>
      </c>
      <c r="F224" s="46">
        <v>12456</v>
      </c>
      <c r="G224" s="46">
        <v>1</v>
      </c>
      <c r="H224" s="46"/>
    </row>
    <row r="225" spans="1:8">
      <c r="A225" s="46">
        <v>11922</v>
      </c>
      <c r="B225" s="46">
        <v>3021</v>
      </c>
      <c r="C225" s="46">
        <v>314</v>
      </c>
      <c r="D225" s="46">
        <v>20231205</v>
      </c>
      <c r="E225" s="46">
        <v>99991231</v>
      </c>
      <c r="F225" s="46">
        <v>12456</v>
      </c>
      <c r="G225" s="46">
        <v>1</v>
      </c>
      <c r="H225" s="46"/>
    </row>
    <row r="226" spans="1:8">
      <c r="A226" s="46">
        <v>11922</v>
      </c>
      <c r="B226" s="46">
        <v>3021</v>
      </c>
      <c r="C226" s="46">
        <v>315</v>
      </c>
      <c r="D226" s="46">
        <v>20231205</v>
      </c>
      <c r="E226" s="46">
        <v>99991231</v>
      </c>
      <c r="F226" s="46">
        <v>12456</v>
      </c>
      <c r="G226" s="46">
        <v>1</v>
      </c>
      <c r="H226" s="46"/>
    </row>
    <row r="227" spans="1:8">
      <c r="A227" s="46">
        <v>11922</v>
      </c>
      <c r="B227" s="46">
        <v>3021</v>
      </c>
      <c r="C227" s="46">
        <v>316</v>
      </c>
      <c r="D227" s="46">
        <v>20231205</v>
      </c>
      <c r="E227" s="46">
        <v>99991231</v>
      </c>
      <c r="F227" s="46">
        <v>12456</v>
      </c>
      <c r="G227" s="46">
        <v>1</v>
      </c>
      <c r="H227" s="46"/>
    </row>
    <row r="228" spans="1:8">
      <c r="A228" s="46">
        <v>11922</v>
      </c>
      <c r="B228" s="46">
        <v>3021</v>
      </c>
      <c r="C228" s="46">
        <v>318</v>
      </c>
      <c r="D228" s="46">
        <v>20231205</v>
      </c>
      <c r="E228" s="46">
        <v>99991231</v>
      </c>
      <c r="F228" s="46">
        <v>12456</v>
      </c>
      <c r="G228" s="46">
        <v>1</v>
      </c>
      <c r="H228" s="46"/>
    </row>
    <row r="229" spans="1:8">
      <c r="A229" s="46">
        <v>11922</v>
      </c>
      <c r="B229" s="46">
        <v>3021</v>
      </c>
      <c r="C229" s="46">
        <v>319</v>
      </c>
      <c r="D229" s="46">
        <v>20231205</v>
      </c>
      <c r="E229" s="46">
        <v>99991231</v>
      </c>
      <c r="F229" s="46">
        <v>12456</v>
      </c>
      <c r="G229" s="46">
        <v>1</v>
      </c>
      <c r="H229" s="46"/>
    </row>
    <row r="230" spans="1:8">
      <c r="A230" s="46">
        <v>11922</v>
      </c>
      <c r="B230" s="46">
        <v>3021</v>
      </c>
      <c r="C230" s="46">
        <v>321</v>
      </c>
      <c r="D230" s="46">
        <v>20231205</v>
      </c>
      <c r="E230" s="46">
        <v>99991231</v>
      </c>
      <c r="F230" s="46">
        <v>12456</v>
      </c>
      <c r="G230" s="46">
        <v>1</v>
      </c>
      <c r="H230" s="46"/>
    </row>
    <row r="231" spans="1:8">
      <c r="A231" s="46">
        <v>11922</v>
      </c>
      <c r="B231" s="46">
        <v>3021</v>
      </c>
      <c r="C231" s="46">
        <v>322</v>
      </c>
      <c r="D231" s="46">
        <v>20231205</v>
      </c>
      <c r="E231" s="46">
        <v>99991231</v>
      </c>
      <c r="F231" s="46">
        <v>12456</v>
      </c>
      <c r="G231" s="46">
        <v>1</v>
      </c>
      <c r="H231" s="46"/>
    </row>
    <row r="232" spans="1:8">
      <c r="A232" s="46">
        <v>11922</v>
      </c>
      <c r="B232" s="46">
        <v>3021</v>
      </c>
      <c r="C232" s="46">
        <v>323</v>
      </c>
      <c r="D232" s="46">
        <v>20231205</v>
      </c>
      <c r="E232" s="46">
        <v>99991231</v>
      </c>
      <c r="F232" s="46">
        <v>12456</v>
      </c>
      <c r="G232" s="46">
        <v>1</v>
      </c>
      <c r="H232" s="46"/>
    </row>
    <row r="233" spans="1:8">
      <c r="A233" s="46">
        <v>11922</v>
      </c>
      <c r="B233" s="46">
        <v>3021</v>
      </c>
      <c r="C233" s="46">
        <v>324</v>
      </c>
      <c r="D233" s="46">
        <v>20231205</v>
      </c>
      <c r="E233" s="46">
        <v>99991231</v>
      </c>
      <c r="F233" s="46">
        <v>12456</v>
      </c>
      <c r="G233" s="46">
        <v>1</v>
      </c>
      <c r="H233" s="46"/>
    </row>
    <row r="234" spans="1:8">
      <c r="A234" s="46">
        <v>11922</v>
      </c>
      <c r="B234" s="46">
        <v>3021</v>
      </c>
      <c r="C234" s="46">
        <v>325</v>
      </c>
      <c r="D234" s="46">
        <v>20231205</v>
      </c>
      <c r="E234" s="46">
        <v>99991231</v>
      </c>
      <c r="F234" s="46">
        <v>12456</v>
      </c>
      <c r="G234" s="46">
        <v>1</v>
      </c>
      <c r="H234" s="46"/>
    </row>
    <row r="235" spans="1:8">
      <c r="A235" s="46">
        <v>11922</v>
      </c>
      <c r="B235" s="46">
        <v>3021</v>
      </c>
      <c r="C235" s="46">
        <v>326</v>
      </c>
      <c r="D235" s="46">
        <v>20231205</v>
      </c>
      <c r="E235" s="46">
        <v>99991231</v>
      </c>
      <c r="F235" s="46">
        <v>12456</v>
      </c>
      <c r="G235" s="46">
        <v>1</v>
      </c>
      <c r="H235" s="46"/>
    </row>
    <row r="236" spans="1:8">
      <c r="A236" s="46">
        <v>11922</v>
      </c>
      <c r="B236" s="46">
        <v>3021</v>
      </c>
      <c r="C236" s="46">
        <v>328</v>
      </c>
      <c r="D236" s="46">
        <v>20231205</v>
      </c>
      <c r="E236" s="46">
        <v>99991231</v>
      </c>
      <c r="F236" s="46">
        <v>12456</v>
      </c>
      <c r="G236" s="46">
        <v>1</v>
      </c>
      <c r="H236" s="46"/>
    </row>
    <row r="237" spans="1:8">
      <c r="A237" s="46">
        <v>11922</v>
      </c>
      <c r="B237" s="46">
        <v>3021</v>
      </c>
      <c r="C237" s="46">
        <v>329</v>
      </c>
      <c r="D237" s="46">
        <v>20231205</v>
      </c>
      <c r="E237" s="46">
        <v>99991231</v>
      </c>
      <c r="F237" s="46">
        <v>12456</v>
      </c>
      <c r="G237" s="46">
        <v>1</v>
      </c>
      <c r="H237" s="46"/>
    </row>
    <row r="238" spans="1:8">
      <c r="A238" s="46">
        <v>11922</v>
      </c>
      <c r="B238" s="46">
        <v>3021</v>
      </c>
      <c r="C238" s="46">
        <v>330</v>
      </c>
      <c r="D238" s="46">
        <v>20231205</v>
      </c>
      <c r="E238" s="46">
        <v>99991231</v>
      </c>
      <c r="F238" s="46">
        <v>12456</v>
      </c>
      <c r="G238" s="46">
        <v>1</v>
      </c>
      <c r="H238" s="46"/>
    </row>
    <row r="239" spans="1:8">
      <c r="A239" s="46">
        <v>11922</v>
      </c>
      <c r="B239" s="46">
        <v>3021</v>
      </c>
      <c r="C239" s="46">
        <v>331</v>
      </c>
      <c r="D239" s="46">
        <v>20231205</v>
      </c>
      <c r="E239" s="46">
        <v>99991231</v>
      </c>
      <c r="F239" s="46">
        <v>12456</v>
      </c>
      <c r="G239" s="46">
        <v>1</v>
      </c>
      <c r="H239" s="46"/>
    </row>
    <row r="240" spans="1:8">
      <c r="A240" s="46">
        <v>11922</v>
      </c>
      <c r="B240" s="46">
        <v>3021</v>
      </c>
      <c r="C240" s="46">
        <v>332</v>
      </c>
      <c r="D240" s="46">
        <v>20231205</v>
      </c>
      <c r="E240" s="46">
        <v>99991231</v>
      </c>
      <c r="F240" s="46">
        <v>12456</v>
      </c>
      <c r="G240" s="46">
        <v>1</v>
      </c>
      <c r="H240" s="46"/>
    </row>
    <row r="241" spans="1:8">
      <c r="A241" s="46">
        <v>11922</v>
      </c>
      <c r="B241" s="46">
        <v>3021</v>
      </c>
      <c r="C241" s="46">
        <v>333</v>
      </c>
      <c r="D241" s="46">
        <v>20231205</v>
      </c>
      <c r="E241" s="46">
        <v>99991231</v>
      </c>
      <c r="F241" s="46">
        <v>12456</v>
      </c>
      <c r="G241" s="46">
        <v>1</v>
      </c>
      <c r="H241" s="46"/>
    </row>
    <row r="242" spans="1:8">
      <c r="A242" s="46">
        <v>11922</v>
      </c>
      <c r="B242" s="46">
        <v>3021</v>
      </c>
      <c r="C242" s="46">
        <v>334</v>
      </c>
      <c r="D242" s="46">
        <v>20231205</v>
      </c>
      <c r="E242" s="46">
        <v>99991231</v>
      </c>
      <c r="F242" s="46">
        <v>12456</v>
      </c>
      <c r="G242" s="46">
        <v>1</v>
      </c>
      <c r="H242" s="46"/>
    </row>
    <row r="243" spans="1:8">
      <c r="A243" s="46">
        <v>11922</v>
      </c>
      <c r="B243" s="46">
        <v>3021</v>
      </c>
      <c r="C243" s="46">
        <v>335</v>
      </c>
      <c r="D243" s="46">
        <v>20231205</v>
      </c>
      <c r="E243" s="46">
        <v>99991231</v>
      </c>
      <c r="F243" s="46">
        <v>12456</v>
      </c>
      <c r="G243" s="46">
        <v>1</v>
      </c>
      <c r="H243" s="46"/>
    </row>
    <row r="244" spans="1:8">
      <c r="A244" s="46">
        <v>11922</v>
      </c>
      <c r="B244" s="46">
        <v>3021</v>
      </c>
      <c r="C244" s="46">
        <v>336</v>
      </c>
      <c r="D244" s="46">
        <v>20231205</v>
      </c>
      <c r="E244" s="46">
        <v>99991231</v>
      </c>
      <c r="F244" s="46">
        <v>12456</v>
      </c>
      <c r="G244" s="46">
        <v>1</v>
      </c>
      <c r="H244" s="46"/>
    </row>
    <row r="245" spans="1:8">
      <c r="A245" s="46">
        <v>11922</v>
      </c>
      <c r="B245" s="46">
        <v>3021</v>
      </c>
      <c r="C245" s="46">
        <v>338</v>
      </c>
      <c r="D245" s="46">
        <v>20231205</v>
      </c>
      <c r="E245" s="46">
        <v>99991231</v>
      </c>
      <c r="F245" s="46">
        <v>12456</v>
      </c>
      <c r="G245" s="46">
        <v>1</v>
      </c>
      <c r="H245" s="46"/>
    </row>
    <row r="246" spans="1:8">
      <c r="A246" s="46">
        <v>11922</v>
      </c>
      <c r="B246" s="46">
        <v>3021</v>
      </c>
      <c r="C246" s="46">
        <v>339</v>
      </c>
      <c r="D246" s="46">
        <v>20231205</v>
      </c>
      <c r="E246" s="46">
        <v>99991231</v>
      </c>
      <c r="F246" s="46">
        <v>12456</v>
      </c>
      <c r="G246" s="46">
        <v>1</v>
      </c>
      <c r="H246" s="46"/>
    </row>
    <row r="247" spans="1:8">
      <c r="A247" s="46">
        <v>11922</v>
      </c>
      <c r="B247" s="46">
        <v>3021</v>
      </c>
      <c r="C247" s="46">
        <v>340</v>
      </c>
      <c r="D247" s="46">
        <v>20231205</v>
      </c>
      <c r="E247" s="46">
        <v>99991231</v>
      </c>
      <c r="F247" s="46">
        <v>12456</v>
      </c>
      <c r="G247" s="46">
        <v>1</v>
      </c>
      <c r="H247" s="46"/>
    </row>
    <row r="248" spans="1:8">
      <c r="A248" s="46">
        <v>11922</v>
      </c>
      <c r="B248" s="46">
        <v>3021</v>
      </c>
      <c r="C248" s="46">
        <v>342</v>
      </c>
      <c r="D248" s="46">
        <v>20231205</v>
      </c>
      <c r="E248" s="46">
        <v>99991231</v>
      </c>
      <c r="F248" s="46">
        <v>12456</v>
      </c>
      <c r="G248" s="46">
        <v>1</v>
      </c>
      <c r="H248" s="46"/>
    </row>
    <row r="249" spans="1:8">
      <c r="A249" s="46">
        <v>11922</v>
      </c>
      <c r="B249" s="46">
        <v>3021</v>
      </c>
      <c r="C249" s="46">
        <v>343</v>
      </c>
      <c r="D249" s="46">
        <v>20231205</v>
      </c>
      <c r="E249" s="46">
        <v>99991231</v>
      </c>
      <c r="F249" s="46">
        <v>12456</v>
      </c>
      <c r="G249" s="46">
        <v>1</v>
      </c>
      <c r="H249" s="46"/>
    </row>
    <row r="250" spans="1:8">
      <c r="A250" s="46">
        <v>11922</v>
      </c>
      <c r="B250" s="46">
        <v>3021</v>
      </c>
      <c r="C250" s="46">
        <v>344</v>
      </c>
      <c r="D250" s="46">
        <v>20231205</v>
      </c>
      <c r="E250" s="46">
        <v>99991231</v>
      </c>
      <c r="F250" s="46">
        <v>12456</v>
      </c>
      <c r="G250" s="46">
        <v>1</v>
      </c>
      <c r="H250" s="46"/>
    </row>
    <row r="251" spans="1:8">
      <c r="A251" s="46">
        <v>11922</v>
      </c>
      <c r="B251" s="46">
        <v>3021</v>
      </c>
      <c r="C251" s="46">
        <v>345</v>
      </c>
      <c r="D251" s="46">
        <v>20231205</v>
      </c>
      <c r="E251" s="46">
        <v>99991231</v>
      </c>
      <c r="F251" s="46">
        <v>12456</v>
      </c>
      <c r="G251" s="46">
        <v>1</v>
      </c>
      <c r="H251" s="46"/>
    </row>
    <row r="252" spans="1:8">
      <c r="A252" s="46">
        <v>11922</v>
      </c>
      <c r="B252" s="46">
        <v>3021</v>
      </c>
      <c r="C252" s="46">
        <v>346</v>
      </c>
      <c r="D252" s="46">
        <v>20231205</v>
      </c>
      <c r="E252" s="46">
        <v>99991231</v>
      </c>
      <c r="F252" s="46">
        <v>12456</v>
      </c>
      <c r="G252" s="46">
        <v>1</v>
      </c>
      <c r="H252" s="46"/>
    </row>
    <row r="253" spans="1:8">
      <c r="A253" s="46">
        <v>11922</v>
      </c>
      <c r="B253" s="46">
        <v>3021</v>
      </c>
      <c r="C253" s="46">
        <v>349</v>
      </c>
      <c r="D253" s="46">
        <v>20231205</v>
      </c>
      <c r="E253" s="46">
        <v>99991231</v>
      </c>
      <c r="F253" s="46">
        <v>12456</v>
      </c>
      <c r="G253" s="46">
        <v>1</v>
      </c>
      <c r="H253" s="46"/>
    </row>
    <row r="254" spans="1:8">
      <c r="A254" s="46">
        <v>11922</v>
      </c>
      <c r="B254" s="46">
        <v>3021</v>
      </c>
      <c r="C254" s="46">
        <v>350</v>
      </c>
      <c r="D254" s="46">
        <v>20231205</v>
      </c>
      <c r="E254" s="46">
        <v>99991231</v>
      </c>
      <c r="F254" s="46">
        <v>12456</v>
      </c>
      <c r="G254" s="46">
        <v>1</v>
      </c>
      <c r="H254" s="46"/>
    </row>
    <row r="255" spans="1:8">
      <c r="A255" s="46">
        <v>11922</v>
      </c>
      <c r="B255" s="46">
        <v>3021</v>
      </c>
      <c r="C255" s="46">
        <v>351</v>
      </c>
      <c r="D255" s="46">
        <v>20231205</v>
      </c>
      <c r="E255" s="46">
        <v>99991231</v>
      </c>
      <c r="F255" s="46">
        <v>12456</v>
      </c>
      <c r="G255" s="46">
        <v>1</v>
      </c>
      <c r="H255" s="46"/>
    </row>
    <row r="256" spans="1:8">
      <c r="A256" s="46">
        <v>11922</v>
      </c>
      <c r="B256" s="46">
        <v>3021</v>
      </c>
      <c r="C256" s="46">
        <v>352</v>
      </c>
      <c r="D256" s="46">
        <v>20231205</v>
      </c>
      <c r="E256" s="46">
        <v>99991231</v>
      </c>
      <c r="F256" s="46">
        <v>12456</v>
      </c>
      <c r="G256" s="46">
        <v>1</v>
      </c>
      <c r="H256" s="46"/>
    </row>
    <row r="257" spans="1:8">
      <c r="A257" s="46">
        <v>11922</v>
      </c>
      <c r="B257" s="46">
        <v>3021</v>
      </c>
      <c r="C257" s="46">
        <v>353</v>
      </c>
      <c r="D257" s="46">
        <v>20231205</v>
      </c>
      <c r="E257" s="46">
        <v>99991231</v>
      </c>
      <c r="F257" s="46">
        <v>12456</v>
      </c>
      <c r="G257" s="46">
        <v>1</v>
      </c>
      <c r="H257" s="46"/>
    </row>
    <row r="258" spans="1:8">
      <c r="A258" s="46">
        <v>11922</v>
      </c>
      <c r="B258" s="46">
        <v>3021</v>
      </c>
      <c r="C258" s="46">
        <v>354</v>
      </c>
      <c r="D258" s="46">
        <v>20231205</v>
      </c>
      <c r="E258" s="46">
        <v>99991231</v>
      </c>
      <c r="F258" s="46">
        <v>12456</v>
      </c>
      <c r="G258" s="46">
        <v>1</v>
      </c>
      <c r="H258" s="46"/>
    </row>
    <row r="259" spans="1:8">
      <c r="A259" s="46">
        <v>11922</v>
      </c>
      <c r="B259" s="46">
        <v>3021</v>
      </c>
      <c r="C259" s="46">
        <v>356</v>
      </c>
      <c r="D259" s="46">
        <v>20231205</v>
      </c>
      <c r="E259" s="46">
        <v>99991231</v>
      </c>
      <c r="F259" s="46">
        <v>12456</v>
      </c>
      <c r="G259" s="46">
        <v>1</v>
      </c>
      <c r="H259" s="46"/>
    </row>
    <row r="260" spans="1:8">
      <c r="A260" s="46">
        <v>11922</v>
      </c>
      <c r="B260" s="46">
        <v>3021</v>
      </c>
      <c r="C260" s="46">
        <v>357</v>
      </c>
      <c r="D260" s="46">
        <v>20231205</v>
      </c>
      <c r="E260" s="46">
        <v>99991231</v>
      </c>
      <c r="F260" s="46">
        <v>12456</v>
      </c>
      <c r="G260" s="46">
        <v>1</v>
      </c>
      <c r="H260" s="46"/>
    </row>
    <row r="261" spans="1:8">
      <c r="A261" s="46">
        <v>11922</v>
      </c>
      <c r="B261" s="46">
        <v>3021</v>
      </c>
      <c r="C261" s="46">
        <v>358</v>
      </c>
      <c r="D261" s="46">
        <v>20231205</v>
      </c>
      <c r="E261" s="46">
        <v>99991231</v>
      </c>
      <c r="F261" s="46">
        <v>12456</v>
      </c>
      <c r="G261" s="46">
        <v>1</v>
      </c>
      <c r="H261" s="46"/>
    </row>
    <row r="262" spans="1:8">
      <c r="A262" s="46">
        <v>11922</v>
      </c>
      <c r="B262" s="46">
        <v>3021</v>
      </c>
      <c r="C262" s="46">
        <v>359</v>
      </c>
      <c r="D262" s="46">
        <v>20231205</v>
      </c>
      <c r="E262" s="46">
        <v>99991231</v>
      </c>
      <c r="F262" s="46">
        <v>12456</v>
      </c>
      <c r="G262" s="46">
        <v>1</v>
      </c>
      <c r="H262" s="46"/>
    </row>
    <row r="263" spans="1:8">
      <c r="A263" s="46">
        <v>11922</v>
      </c>
      <c r="B263" s="46">
        <v>3021</v>
      </c>
      <c r="C263" s="46">
        <v>360</v>
      </c>
      <c r="D263" s="46">
        <v>20231205</v>
      </c>
      <c r="E263" s="46">
        <v>99991231</v>
      </c>
      <c r="F263" s="46">
        <v>12456</v>
      </c>
      <c r="G263" s="46">
        <v>1</v>
      </c>
      <c r="H263" s="46"/>
    </row>
    <row r="264" spans="1:8">
      <c r="A264" s="46">
        <v>11922</v>
      </c>
      <c r="B264" s="46">
        <v>3021</v>
      </c>
      <c r="C264" s="46">
        <v>361</v>
      </c>
      <c r="D264" s="46">
        <v>20231205</v>
      </c>
      <c r="E264" s="46">
        <v>99991231</v>
      </c>
      <c r="F264" s="46">
        <v>12456</v>
      </c>
      <c r="G264" s="46">
        <v>1</v>
      </c>
      <c r="H264" s="46"/>
    </row>
    <row r="265" spans="1:8">
      <c r="A265" s="46">
        <v>11922</v>
      </c>
      <c r="B265" s="46">
        <v>3021</v>
      </c>
      <c r="C265" s="46">
        <v>362</v>
      </c>
      <c r="D265" s="46">
        <v>20231205</v>
      </c>
      <c r="E265" s="46">
        <v>99991231</v>
      </c>
      <c r="F265" s="46">
        <v>12456</v>
      </c>
      <c r="G265" s="46">
        <v>1</v>
      </c>
      <c r="H265" s="46"/>
    </row>
    <row r="266" spans="1:8">
      <c r="A266" s="46">
        <v>11922</v>
      </c>
      <c r="B266" s="46">
        <v>3021</v>
      </c>
      <c r="C266" s="46">
        <v>363</v>
      </c>
      <c r="D266" s="46">
        <v>20231205</v>
      </c>
      <c r="E266" s="46">
        <v>99991231</v>
      </c>
      <c r="F266" s="46">
        <v>12456</v>
      </c>
      <c r="G266" s="46">
        <v>1</v>
      </c>
      <c r="H266" s="46"/>
    </row>
    <row r="267" spans="1:8">
      <c r="A267" s="46">
        <v>11922</v>
      </c>
      <c r="B267" s="46">
        <v>3021</v>
      </c>
      <c r="C267" s="46">
        <v>365</v>
      </c>
      <c r="D267" s="46">
        <v>20231205</v>
      </c>
      <c r="E267" s="46">
        <v>99991231</v>
      </c>
      <c r="F267" s="46">
        <v>12456</v>
      </c>
      <c r="G267" s="46">
        <v>1</v>
      </c>
      <c r="H267" s="46"/>
    </row>
    <row r="268" spans="1:8">
      <c r="A268" s="46">
        <v>11922</v>
      </c>
      <c r="B268" s="46">
        <v>3021</v>
      </c>
      <c r="C268" s="46">
        <v>369</v>
      </c>
      <c r="D268" s="46">
        <v>20231205</v>
      </c>
      <c r="E268" s="46">
        <v>99991231</v>
      </c>
      <c r="F268" s="46">
        <v>12456</v>
      </c>
      <c r="G268" s="46">
        <v>1</v>
      </c>
      <c r="H268" s="46"/>
    </row>
    <row r="269" spans="1:8">
      <c r="A269" s="46">
        <v>11922</v>
      </c>
      <c r="B269" s="46">
        <v>3021</v>
      </c>
      <c r="C269" s="46">
        <v>370</v>
      </c>
      <c r="D269" s="46">
        <v>20231205</v>
      </c>
      <c r="E269" s="46">
        <v>99991231</v>
      </c>
      <c r="F269" s="46">
        <v>12456</v>
      </c>
      <c r="G269" s="46">
        <v>1</v>
      </c>
      <c r="H269" s="46"/>
    </row>
    <row r="270" spans="1:8">
      <c r="A270" s="46">
        <v>11922</v>
      </c>
      <c r="B270" s="46">
        <v>3021</v>
      </c>
      <c r="C270" s="46">
        <v>371</v>
      </c>
      <c r="D270" s="46">
        <v>20231205</v>
      </c>
      <c r="E270" s="46">
        <v>99991231</v>
      </c>
      <c r="F270" s="46">
        <v>12456</v>
      </c>
      <c r="G270" s="46">
        <v>1</v>
      </c>
      <c r="H270" s="46"/>
    </row>
    <row r="271" spans="1:8">
      <c r="A271" s="46">
        <v>11922</v>
      </c>
      <c r="B271" s="46">
        <v>3021</v>
      </c>
      <c r="C271" s="46">
        <v>373</v>
      </c>
      <c r="D271" s="46">
        <v>20231205</v>
      </c>
      <c r="E271" s="46">
        <v>99991231</v>
      </c>
      <c r="F271" s="46">
        <v>12456</v>
      </c>
      <c r="G271" s="46">
        <v>1</v>
      </c>
      <c r="H271" s="46"/>
    </row>
    <row r="272" spans="1:8">
      <c r="A272" s="46">
        <v>11922</v>
      </c>
      <c r="B272" s="46">
        <v>3021</v>
      </c>
      <c r="C272" s="46">
        <v>374</v>
      </c>
      <c r="D272" s="46">
        <v>20231205</v>
      </c>
      <c r="E272" s="46">
        <v>99991231</v>
      </c>
      <c r="F272" s="46">
        <v>12456</v>
      </c>
      <c r="G272" s="46">
        <v>1</v>
      </c>
      <c r="H272" s="46"/>
    </row>
    <row r="273" spans="1:8">
      <c r="A273" s="46">
        <v>11922</v>
      </c>
      <c r="B273" s="46">
        <v>3021</v>
      </c>
      <c r="C273" s="46">
        <v>375</v>
      </c>
      <c r="D273" s="46">
        <v>20231205</v>
      </c>
      <c r="E273" s="46">
        <v>99991231</v>
      </c>
      <c r="F273" s="46">
        <v>12456</v>
      </c>
      <c r="G273" s="46">
        <v>1</v>
      </c>
      <c r="H273" s="46"/>
    </row>
    <row r="274" spans="1:8">
      <c r="A274" s="46">
        <v>11922</v>
      </c>
      <c r="B274" s="46">
        <v>3021</v>
      </c>
      <c r="C274" s="46">
        <v>376</v>
      </c>
      <c r="D274" s="46">
        <v>20231205</v>
      </c>
      <c r="E274" s="46">
        <v>99991231</v>
      </c>
      <c r="F274" s="46">
        <v>12456</v>
      </c>
      <c r="G274" s="46">
        <v>1</v>
      </c>
      <c r="H274" s="46"/>
    </row>
    <row r="275" spans="1:8">
      <c r="A275" s="46">
        <v>11922</v>
      </c>
      <c r="B275" s="46">
        <v>3021</v>
      </c>
      <c r="C275" s="46">
        <v>380</v>
      </c>
      <c r="D275" s="46">
        <v>20231205</v>
      </c>
      <c r="E275" s="46">
        <v>99991231</v>
      </c>
      <c r="F275" s="46">
        <v>12456</v>
      </c>
      <c r="G275" s="46">
        <v>1</v>
      </c>
      <c r="H275" s="46"/>
    </row>
    <row r="276" spans="1:8">
      <c r="A276" s="46">
        <v>11922</v>
      </c>
      <c r="B276" s="46">
        <v>3021</v>
      </c>
      <c r="C276" s="46">
        <v>384</v>
      </c>
      <c r="D276" s="46">
        <v>20231205</v>
      </c>
      <c r="E276" s="46">
        <v>99991231</v>
      </c>
      <c r="F276" s="46">
        <v>12456</v>
      </c>
      <c r="G276" s="46">
        <v>1</v>
      </c>
      <c r="H276" s="46"/>
    </row>
    <row r="277" spans="1:8">
      <c r="A277" s="46">
        <v>11922</v>
      </c>
      <c r="B277" s="46">
        <v>3021</v>
      </c>
      <c r="C277" s="46">
        <v>385</v>
      </c>
      <c r="D277" s="46">
        <v>20231205</v>
      </c>
      <c r="E277" s="46">
        <v>99991231</v>
      </c>
      <c r="F277" s="46">
        <v>12456</v>
      </c>
      <c r="G277" s="46">
        <v>1</v>
      </c>
      <c r="H277" s="46"/>
    </row>
    <row r="278" spans="1:8">
      <c r="A278" s="46">
        <v>11922</v>
      </c>
      <c r="B278" s="46">
        <v>3021</v>
      </c>
      <c r="C278" s="46">
        <v>387</v>
      </c>
      <c r="D278" s="46">
        <v>20231205</v>
      </c>
      <c r="E278" s="46">
        <v>99991231</v>
      </c>
      <c r="F278" s="46">
        <v>12456</v>
      </c>
      <c r="G278" s="46">
        <v>1</v>
      </c>
      <c r="H278" s="46"/>
    </row>
    <row r="279" spans="1:8">
      <c r="A279" s="46">
        <v>11922</v>
      </c>
      <c r="B279" s="46">
        <v>3021</v>
      </c>
      <c r="C279" s="46">
        <v>388</v>
      </c>
      <c r="D279" s="46">
        <v>20231205</v>
      </c>
      <c r="E279" s="46">
        <v>99991231</v>
      </c>
      <c r="F279" s="46">
        <v>12456</v>
      </c>
      <c r="G279" s="46">
        <v>1</v>
      </c>
      <c r="H279" s="46"/>
    </row>
    <row r="280" spans="1:8">
      <c r="A280" s="46">
        <v>11922</v>
      </c>
      <c r="B280" s="46">
        <v>3021</v>
      </c>
      <c r="C280" s="46">
        <v>389</v>
      </c>
      <c r="D280" s="46">
        <v>20231205</v>
      </c>
      <c r="E280" s="46">
        <v>99991231</v>
      </c>
      <c r="F280" s="46">
        <v>12456</v>
      </c>
      <c r="G280" s="46">
        <v>1</v>
      </c>
      <c r="H280" s="46"/>
    </row>
    <row r="281" spans="1:8">
      <c r="A281" s="46">
        <v>11922</v>
      </c>
      <c r="B281" s="46">
        <v>3021</v>
      </c>
      <c r="C281" s="46">
        <v>392</v>
      </c>
      <c r="D281" s="46">
        <v>20231205</v>
      </c>
      <c r="E281" s="46">
        <v>99991231</v>
      </c>
      <c r="F281" s="46">
        <v>12456</v>
      </c>
      <c r="G281" s="46">
        <v>1</v>
      </c>
      <c r="H281" s="46"/>
    </row>
    <row r="282" spans="1:8">
      <c r="A282" s="46">
        <v>11922</v>
      </c>
      <c r="B282" s="46">
        <v>3021</v>
      </c>
      <c r="C282" s="46">
        <v>393</v>
      </c>
      <c r="D282" s="46">
        <v>20231205</v>
      </c>
      <c r="E282" s="46">
        <v>99991231</v>
      </c>
      <c r="F282" s="46">
        <v>12456</v>
      </c>
      <c r="G282" s="46">
        <v>1</v>
      </c>
      <c r="H282" s="46"/>
    </row>
    <row r="283" spans="1:8">
      <c r="A283" s="46">
        <v>11922</v>
      </c>
      <c r="B283" s="46">
        <v>3021</v>
      </c>
      <c r="C283" s="46">
        <v>394</v>
      </c>
      <c r="D283" s="46">
        <v>20231205</v>
      </c>
      <c r="E283" s="46">
        <v>99991231</v>
      </c>
      <c r="F283" s="46">
        <v>12456</v>
      </c>
      <c r="G283" s="46">
        <v>1</v>
      </c>
      <c r="H283" s="46"/>
    </row>
    <row r="284" spans="1:8">
      <c r="A284" s="46">
        <v>11922</v>
      </c>
      <c r="B284" s="46">
        <v>3021</v>
      </c>
      <c r="C284" s="46">
        <v>396</v>
      </c>
      <c r="D284" s="46">
        <v>20231205</v>
      </c>
      <c r="E284" s="46">
        <v>99991231</v>
      </c>
      <c r="F284" s="46">
        <v>12456</v>
      </c>
      <c r="G284" s="46">
        <v>1</v>
      </c>
      <c r="H284" s="46"/>
    </row>
    <row r="285" spans="1:8">
      <c r="A285" s="46">
        <v>11922</v>
      </c>
      <c r="B285" s="46">
        <v>3021</v>
      </c>
      <c r="C285" s="46">
        <v>397</v>
      </c>
      <c r="D285" s="46">
        <v>20231205</v>
      </c>
      <c r="E285" s="46">
        <v>99991231</v>
      </c>
      <c r="F285" s="46">
        <v>12456</v>
      </c>
      <c r="G285" s="46">
        <v>1</v>
      </c>
      <c r="H285" s="46"/>
    </row>
    <row r="286" spans="1:8">
      <c r="A286" s="46">
        <v>11922</v>
      </c>
      <c r="B286" s="46">
        <v>3021</v>
      </c>
      <c r="C286" s="46">
        <v>398</v>
      </c>
      <c r="D286" s="46">
        <v>20231205</v>
      </c>
      <c r="E286" s="46">
        <v>99991231</v>
      </c>
      <c r="F286" s="46">
        <v>12456</v>
      </c>
      <c r="G286" s="46">
        <v>1</v>
      </c>
      <c r="H286" s="46"/>
    </row>
    <row r="287" spans="1:8">
      <c r="A287" s="46">
        <v>11922</v>
      </c>
      <c r="B287" s="46">
        <v>3021</v>
      </c>
      <c r="C287" s="46">
        <v>399</v>
      </c>
      <c r="D287" s="46">
        <v>20231205</v>
      </c>
      <c r="E287" s="46">
        <v>99991231</v>
      </c>
      <c r="F287" s="46">
        <v>12456</v>
      </c>
      <c r="G287" s="46">
        <v>1</v>
      </c>
      <c r="H287" s="46"/>
    </row>
    <row r="288" spans="1:8">
      <c r="A288" s="46">
        <v>11922</v>
      </c>
      <c r="B288" s="46">
        <v>3021</v>
      </c>
      <c r="C288" s="46">
        <v>400</v>
      </c>
      <c r="D288" s="46">
        <v>20231205</v>
      </c>
      <c r="E288" s="46">
        <v>99991231</v>
      </c>
      <c r="F288" s="46">
        <v>12456</v>
      </c>
      <c r="G288" s="46">
        <v>1</v>
      </c>
      <c r="H288" s="46"/>
    </row>
    <row r="289" spans="1:8">
      <c r="A289" s="46">
        <v>11922</v>
      </c>
      <c r="B289" s="46">
        <v>3021</v>
      </c>
      <c r="C289" s="46">
        <v>402</v>
      </c>
      <c r="D289" s="46">
        <v>20231205</v>
      </c>
      <c r="E289" s="46">
        <v>99991231</v>
      </c>
      <c r="F289" s="46">
        <v>12456</v>
      </c>
      <c r="G289" s="46">
        <v>1</v>
      </c>
      <c r="H289" s="46"/>
    </row>
    <row r="290" spans="1:8">
      <c r="A290" s="46">
        <v>11922</v>
      </c>
      <c r="B290" s="46">
        <v>3021</v>
      </c>
      <c r="C290" s="46">
        <v>403</v>
      </c>
      <c r="D290" s="46">
        <v>20231205</v>
      </c>
      <c r="E290" s="46">
        <v>99991231</v>
      </c>
      <c r="F290" s="46">
        <v>12456</v>
      </c>
      <c r="G290" s="46">
        <v>1</v>
      </c>
      <c r="H290" s="46"/>
    </row>
    <row r="291" spans="1:8">
      <c r="A291" s="46">
        <v>11922</v>
      </c>
      <c r="B291" s="46">
        <v>3021</v>
      </c>
      <c r="C291" s="46">
        <v>404</v>
      </c>
      <c r="D291" s="46">
        <v>20231205</v>
      </c>
      <c r="E291" s="46">
        <v>99991231</v>
      </c>
      <c r="F291" s="46">
        <v>12456</v>
      </c>
      <c r="G291" s="46">
        <v>1</v>
      </c>
      <c r="H291" s="46"/>
    </row>
    <row r="292" spans="1:8">
      <c r="A292" s="46">
        <v>11922</v>
      </c>
      <c r="B292" s="46">
        <v>3021</v>
      </c>
      <c r="C292" s="46">
        <v>405</v>
      </c>
      <c r="D292" s="46">
        <v>20231205</v>
      </c>
      <c r="E292" s="46">
        <v>99991231</v>
      </c>
      <c r="F292" s="46">
        <v>12456</v>
      </c>
      <c r="G292" s="46">
        <v>1</v>
      </c>
      <c r="H292" s="46"/>
    </row>
    <row r="293" spans="1:8">
      <c r="A293" s="46">
        <v>11922</v>
      </c>
      <c r="B293" s="46">
        <v>3021</v>
      </c>
      <c r="C293" s="46">
        <v>407</v>
      </c>
      <c r="D293" s="46">
        <v>20231205</v>
      </c>
      <c r="E293" s="46">
        <v>99991231</v>
      </c>
      <c r="F293" s="46">
        <v>12456</v>
      </c>
      <c r="G293" s="46">
        <v>1</v>
      </c>
      <c r="H293" s="46"/>
    </row>
    <row r="294" spans="1:8">
      <c r="A294" s="46">
        <v>11922</v>
      </c>
      <c r="B294" s="46">
        <v>3021</v>
      </c>
      <c r="C294" s="46">
        <v>408</v>
      </c>
      <c r="D294" s="46">
        <v>20231205</v>
      </c>
      <c r="E294" s="46">
        <v>99991231</v>
      </c>
      <c r="F294" s="46">
        <v>12456</v>
      </c>
      <c r="G294" s="46">
        <v>1</v>
      </c>
      <c r="H294" s="46"/>
    </row>
    <row r="295" spans="1:8">
      <c r="A295" s="46">
        <v>11922</v>
      </c>
      <c r="B295" s="46">
        <v>3021</v>
      </c>
      <c r="C295" s="46">
        <v>409</v>
      </c>
      <c r="D295" s="46">
        <v>20231205</v>
      </c>
      <c r="E295" s="46">
        <v>99991231</v>
      </c>
      <c r="F295" s="46">
        <v>12456</v>
      </c>
      <c r="G295" s="46">
        <v>1</v>
      </c>
      <c r="H295" s="46"/>
    </row>
    <row r="296" spans="1:8">
      <c r="A296" s="46">
        <v>11922</v>
      </c>
      <c r="B296" s="46">
        <v>3021</v>
      </c>
      <c r="C296" s="46">
        <v>410</v>
      </c>
      <c r="D296" s="46">
        <v>20231205</v>
      </c>
      <c r="E296" s="46">
        <v>99991231</v>
      </c>
      <c r="F296" s="46">
        <v>12456</v>
      </c>
      <c r="G296" s="46">
        <v>1</v>
      </c>
      <c r="H296" s="46"/>
    </row>
    <row r="297" spans="1:8">
      <c r="A297" s="46">
        <v>11922</v>
      </c>
      <c r="B297" s="46">
        <v>3021</v>
      </c>
      <c r="C297" s="46">
        <v>411</v>
      </c>
      <c r="D297" s="46">
        <v>20231205</v>
      </c>
      <c r="E297" s="46">
        <v>99991231</v>
      </c>
      <c r="F297" s="46">
        <v>12456</v>
      </c>
      <c r="G297" s="46">
        <v>1</v>
      </c>
      <c r="H297" s="46"/>
    </row>
    <row r="298" spans="1:8">
      <c r="A298" s="46">
        <v>11922</v>
      </c>
      <c r="B298" s="46">
        <v>3021</v>
      </c>
      <c r="C298" s="46">
        <v>412</v>
      </c>
      <c r="D298" s="46">
        <v>20231205</v>
      </c>
      <c r="E298" s="46">
        <v>99991231</v>
      </c>
      <c r="F298" s="46">
        <v>12456</v>
      </c>
      <c r="G298" s="46">
        <v>1</v>
      </c>
      <c r="H298" s="46"/>
    </row>
    <row r="299" spans="1:8">
      <c r="A299" s="46">
        <v>11922</v>
      </c>
      <c r="B299" s="46">
        <v>3021</v>
      </c>
      <c r="C299" s="46">
        <v>413</v>
      </c>
      <c r="D299" s="46">
        <v>20231205</v>
      </c>
      <c r="E299" s="46">
        <v>99991231</v>
      </c>
      <c r="F299" s="46">
        <v>12456</v>
      </c>
      <c r="G299" s="46">
        <v>1</v>
      </c>
      <c r="H299" s="46"/>
    </row>
    <row r="300" spans="1:8">
      <c r="A300" s="46">
        <v>11922</v>
      </c>
      <c r="B300" s="46">
        <v>3021</v>
      </c>
      <c r="C300" s="46">
        <v>415</v>
      </c>
      <c r="D300" s="46">
        <v>20231205</v>
      </c>
      <c r="E300" s="46">
        <v>99991231</v>
      </c>
      <c r="F300" s="46">
        <v>12456</v>
      </c>
      <c r="G300" s="46">
        <v>1</v>
      </c>
      <c r="H300" s="46"/>
    </row>
    <row r="301" spans="1:8">
      <c r="A301" s="46">
        <v>11922</v>
      </c>
      <c r="B301" s="46">
        <v>3021</v>
      </c>
      <c r="C301" s="46">
        <v>416</v>
      </c>
      <c r="D301" s="46">
        <v>20231205</v>
      </c>
      <c r="E301" s="46">
        <v>99991231</v>
      </c>
      <c r="F301" s="46">
        <v>12456</v>
      </c>
      <c r="G301" s="46">
        <v>1</v>
      </c>
      <c r="H301" s="46"/>
    </row>
    <row r="302" spans="1:8">
      <c r="A302" s="46">
        <v>11922</v>
      </c>
      <c r="B302" s="46">
        <v>3021</v>
      </c>
      <c r="C302" s="46">
        <v>417</v>
      </c>
      <c r="D302" s="46">
        <v>20231205</v>
      </c>
      <c r="E302" s="46">
        <v>99991231</v>
      </c>
      <c r="F302" s="46">
        <v>12456</v>
      </c>
      <c r="G302" s="46">
        <v>1</v>
      </c>
      <c r="H302" s="46"/>
    </row>
    <row r="303" spans="1:8">
      <c r="A303" s="46">
        <v>11922</v>
      </c>
      <c r="B303" s="46">
        <v>3021</v>
      </c>
      <c r="C303" s="46">
        <v>418</v>
      </c>
      <c r="D303" s="46">
        <v>20231205</v>
      </c>
      <c r="E303" s="46">
        <v>99991231</v>
      </c>
      <c r="F303" s="46">
        <v>12456</v>
      </c>
      <c r="G303" s="46">
        <v>1</v>
      </c>
      <c r="H303" s="46"/>
    </row>
    <row r="304" spans="1:8">
      <c r="A304" s="46">
        <v>11922</v>
      </c>
      <c r="B304" s="46">
        <v>3021</v>
      </c>
      <c r="C304" s="46">
        <v>419</v>
      </c>
      <c r="D304" s="46">
        <v>20231205</v>
      </c>
      <c r="E304" s="46">
        <v>99991231</v>
      </c>
      <c r="F304" s="46">
        <v>12456</v>
      </c>
      <c r="G304" s="46">
        <v>1</v>
      </c>
      <c r="H304" s="46"/>
    </row>
    <row r="305" spans="1:8">
      <c r="A305" s="46">
        <v>11922</v>
      </c>
      <c r="B305" s="46">
        <v>3021</v>
      </c>
      <c r="C305" s="46">
        <v>420</v>
      </c>
      <c r="D305" s="46">
        <v>20231205</v>
      </c>
      <c r="E305" s="46">
        <v>99991231</v>
      </c>
      <c r="F305" s="46">
        <v>12456</v>
      </c>
      <c r="G305" s="46">
        <v>1</v>
      </c>
      <c r="H305" s="46"/>
    </row>
    <row r="306" spans="1:8">
      <c r="A306" s="46">
        <v>11922</v>
      </c>
      <c r="B306" s="46">
        <v>3021</v>
      </c>
      <c r="C306" s="46">
        <v>421</v>
      </c>
      <c r="D306" s="46">
        <v>20231205</v>
      </c>
      <c r="E306" s="46">
        <v>99991231</v>
      </c>
      <c r="F306" s="46">
        <v>12456</v>
      </c>
      <c r="G306" s="46">
        <v>1</v>
      </c>
      <c r="H306" s="46"/>
    </row>
    <row r="307" spans="1:8">
      <c r="A307" s="46">
        <v>11922</v>
      </c>
      <c r="B307" s="46">
        <v>3021</v>
      </c>
      <c r="C307" s="46">
        <v>422</v>
      </c>
      <c r="D307" s="46">
        <v>20231205</v>
      </c>
      <c r="E307" s="46">
        <v>99991231</v>
      </c>
      <c r="F307" s="46">
        <v>12456</v>
      </c>
      <c r="G307" s="46">
        <v>1</v>
      </c>
      <c r="H307" s="46"/>
    </row>
    <row r="308" spans="1:8">
      <c r="A308" s="46">
        <v>11922</v>
      </c>
      <c r="B308" s="46">
        <v>3021</v>
      </c>
      <c r="C308" s="46">
        <v>423</v>
      </c>
      <c r="D308" s="46">
        <v>20231205</v>
      </c>
      <c r="E308" s="46">
        <v>99991231</v>
      </c>
      <c r="F308" s="46">
        <v>12456</v>
      </c>
      <c r="G308" s="46">
        <v>1</v>
      </c>
      <c r="H308" s="46"/>
    </row>
    <row r="309" spans="1:8">
      <c r="A309" s="46">
        <v>11922</v>
      </c>
      <c r="B309" s="46">
        <v>3021</v>
      </c>
      <c r="C309" s="46">
        <v>424</v>
      </c>
      <c r="D309" s="46">
        <v>20231205</v>
      </c>
      <c r="E309" s="46">
        <v>99991231</v>
      </c>
      <c r="F309" s="46">
        <v>12456</v>
      </c>
      <c r="G309" s="46">
        <v>1</v>
      </c>
      <c r="H309" s="46"/>
    </row>
    <row r="310" spans="1:8">
      <c r="A310" s="46">
        <v>11922</v>
      </c>
      <c r="B310" s="46">
        <v>3021</v>
      </c>
      <c r="C310" s="46">
        <v>425</v>
      </c>
      <c r="D310" s="46">
        <v>20231205</v>
      </c>
      <c r="E310" s="46">
        <v>99991231</v>
      </c>
      <c r="F310" s="46">
        <v>12456</v>
      </c>
      <c r="G310" s="46">
        <v>1</v>
      </c>
      <c r="H310" s="46"/>
    </row>
    <row r="311" spans="1:8">
      <c r="A311" s="46">
        <v>11922</v>
      </c>
      <c r="B311" s="46">
        <v>3021</v>
      </c>
      <c r="C311" s="46">
        <v>427</v>
      </c>
      <c r="D311" s="46">
        <v>20231205</v>
      </c>
      <c r="E311" s="46">
        <v>99991231</v>
      </c>
      <c r="F311" s="46">
        <v>12456</v>
      </c>
      <c r="G311" s="46">
        <v>1</v>
      </c>
      <c r="H311" s="46"/>
    </row>
    <row r="312" spans="1:8">
      <c r="A312" s="46">
        <v>11922</v>
      </c>
      <c r="B312" s="46">
        <v>3021</v>
      </c>
      <c r="C312" s="46">
        <v>429</v>
      </c>
      <c r="D312" s="46">
        <v>20231205</v>
      </c>
      <c r="E312" s="46">
        <v>99991231</v>
      </c>
      <c r="F312" s="46">
        <v>12456</v>
      </c>
      <c r="G312" s="46">
        <v>1</v>
      </c>
      <c r="H312" s="46"/>
    </row>
    <row r="313" spans="1:8">
      <c r="A313" s="46">
        <v>11922</v>
      </c>
      <c r="B313" s="46">
        <v>3021</v>
      </c>
      <c r="C313" s="46">
        <v>430</v>
      </c>
      <c r="D313" s="46">
        <v>20231205</v>
      </c>
      <c r="E313" s="46">
        <v>99991231</v>
      </c>
      <c r="F313" s="46">
        <v>12456</v>
      </c>
      <c r="G313" s="46">
        <v>1</v>
      </c>
      <c r="H313" s="46"/>
    </row>
    <row r="314" spans="1:8">
      <c r="A314" s="46">
        <v>11922</v>
      </c>
      <c r="B314" s="46">
        <v>3021</v>
      </c>
      <c r="C314" s="46">
        <v>431</v>
      </c>
      <c r="D314" s="46">
        <v>20231205</v>
      </c>
      <c r="E314" s="46">
        <v>99991231</v>
      </c>
      <c r="F314" s="46">
        <v>12456</v>
      </c>
      <c r="G314" s="46">
        <v>1</v>
      </c>
      <c r="H314" s="46"/>
    </row>
    <row r="315" spans="1:8">
      <c r="A315" s="46">
        <v>11922</v>
      </c>
      <c r="B315" s="46">
        <v>3021</v>
      </c>
      <c r="C315" s="46">
        <v>433</v>
      </c>
      <c r="D315" s="46">
        <v>20231205</v>
      </c>
      <c r="E315" s="46">
        <v>99991231</v>
      </c>
      <c r="F315" s="46">
        <v>12456</v>
      </c>
      <c r="G315" s="46">
        <v>1</v>
      </c>
      <c r="H315" s="46"/>
    </row>
    <row r="316" spans="1:8">
      <c r="A316" s="46">
        <v>11922</v>
      </c>
      <c r="B316" s="46">
        <v>3021</v>
      </c>
      <c r="C316" s="46">
        <v>434</v>
      </c>
      <c r="D316" s="46">
        <v>20231205</v>
      </c>
      <c r="E316" s="46">
        <v>99991231</v>
      </c>
      <c r="F316" s="46">
        <v>12456</v>
      </c>
      <c r="G316" s="46">
        <v>1</v>
      </c>
      <c r="H316" s="46"/>
    </row>
    <row r="317" spans="1:8">
      <c r="A317" s="46">
        <v>11922</v>
      </c>
      <c r="B317" s="46">
        <v>3021</v>
      </c>
      <c r="C317" s="46">
        <v>435</v>
      </c>
      <c r="D317" s="46">
        <v>20231205</v>
      </c>
      <c r="E317" s="46">
        <v>99991231</v>
      </c>
      <c r="F317" s="46">
        <v>12456</v>
      </c>
      <c r="G317" s="46">
        <v>1</v>
      </c>
      <c r="H317" s="46"/>
    </row>
    <row r="318" spans="1:8">
      <c r="A318" s="46">
        <v>11922</v>
      </c>
      <c r="B318" s="46">
        <v>3021</v>
      </c>
      <c r="C318" s="46">
        <v>503</v>
      </c>
      <c r="D318" s="46">
        <v>20231205</v>
      </c>
      <c r="E318" s="46">
        <v>99991231</v>
      </c>
      <c r="F318" s="46">
        <v>12456</v>
      </c>
      <c r="G318" s="46">
        <v>1</v>
      </c>
      <c r="H318" s="46"/>
    </row>
    <row r="319" spans="1:8">
      <c r="A319" s="46">
        <v>11922</v>
      </c>
      <c r="B319" s="46">
        <v>3021</v>
      </c>
      <c r="C319" s="46">
        <v>506</v>
      </c>
      <c r="D319" s="46">
        <v>20231205</v>
      </c>
      <c r="E319" s="46">
        <v>99991231</v>
      </c>
      <c r="F319" s="46">
        <v>12456</v>
      </c>
      <c r="G319" s="46">
        <v>1</v>
      </c>
      <c r="H319" s="46"/>
    </row>
    <row r="320" spans="1:8">
      <c r="A320" s="46">
        <v>148195</v>
      </c>
      <c r="B320" s="46">
        <v>3021</v>
      </c>
      <c r="C320" s="46">
        <v>253</v>
      </c>
      <c r="D320" s="46">
        <v>20231205</v>
      </c>
      <c r="E320" s="46">
        <v>99991231</v>
      </c>
      <c r="F320" s="46">
        <v>12456</v>
      </c>
      <c r="G320" s="46">
        <v>1</v>
      </c>
      <c r="H320" s="46"/>
    </row>
    <row r="321" spans="1:8">
      <c r="A321" s="46">
        <v>148195</v>
      </c>
      <c r="B321" s="46">
        <v>3021</v>
      </c>
      <c r="C321" s="46">
        <v>254</v>
      </c>
      <c r="D321" s="46">
        <v>20231205</v>
      </c>
      <c r="E321" s="46">
        <v>99991231</v>
      </c>
      <c r="F321" s="46">
        <v>12456</v>
      </c>
      <c r="G321" s="46">
        <v>1</v>
      </c>
      <c r="H321" s="46"/>
    </row>
    <row r="322" spans="1:8">
      <c r="A322" s="46">
        <v>148195</v>
      </c>
      <c r="B322" s="46">
        <v>3021</v>
      </c>
      <c r="C322" s="46">
        <v>255</v>
      </c>
      <c r="D322" s="46">
        <v>20231205</v>
      </c>
      <c r="E322" s="46">
        <v>99991231</v>
      </c>
      <c r="F322" s="46">
        <v>12456</v>
      </c>
      <c r="G322" s="46">
        <v>1</v>
      </c>
      <c r="H322" s="46"/>
    </row>
    <row r="323" spans="1:8">
      <c r="A323" s="46">
        <v>148195</v>
      </c>
      <c r="B323" s="46">
        <v>3021</v>
      </c>
      <c r="C323" s="46">
        <v>256</v>
      </c>
      <c r="D323" s="46">
        <v>20231205</v>
      </c>
      <c r="E323" s="46">
        <v>99991231</v>
      </c>
      <c r="F323" s="46">
        <v>12456</v>
      </c>
      <c r="G323" s="46">
        <v>1</v>
      </c>
      <c r="H323" s="46"/>
    </row>
    <row r="324" spans="1:8">
      <c r="A324" s="46">
        <v>148195</v>
      </c>
      <c r="B324" s="46">
        <v>3021</v>
      </c>
      <c r="C324" s="46">
        <v>257</v>
      </c>
      <c r="D324" s="46">
        <v>20231205</v>
      </c>
      <c r="E324" s="46">
        <v>99991231</v>
      </c>
      <c r="F324" s="46">
        <v>12456</v>
      </c>
      <c r="G324" s="46">
        <v>1</v>
      </c>
      <c r="H324" s="46"/>
    </row>
    <row r="325" spans="1:8">
      <c r="A325" s="46">
        <v>148195</v>
      </c>
      <c r="B325" s="46">
        <v>3021</v>
      </c>
      <c r="C325" s="46">
        <v>258</v>
      </c>
      <c r="D325" s="46">
        <v>20231205</v>
      </c>
      <c r="E325" s="46">
        <v>99991231</v>
      </c>
      <c r="F325" s="46">
        <v>12456</v>
      </c>
      <c r="G325" s="46">
        <v>1</v>
      </c>
      <c r="H325" s="46"/>
    </row>
    <row r="326" spans="1:8">
      <c r="A326" s="46">
        <v>148195</v>
      </c>
      <c r="B326" s="46">
        <v>3021</v>
      </c>
      <c r="C326" s="46">
        <v>261</v>
      </c>
      <c r="D326" s="46">
        <v>20231205</v>
      </c>
      <c r="E326" s="46">
        <v>99991231</v>
      </c>
      <c r="F326" s="46">
        <v>12456</v>
      </c>
      <c r="G326" s="46">
        <v>1</v>
      </c>
      <c r="H326" s="46"/>
    </row>
    <row r="327" spans="1:8">
      <c r="A327" s="46">
        <v>148195</v>
      </c>
      <c r="B327" s="46">
        <v>3021</v>
      </c>
      <c r="C327" s="46">
        <v>262</v>
      </c>
      <c r="D327" s="46">
        <v>20231205</v>
      </c>
      <c r="E327" s="46">
        <v>99991231</v>
      </c>
      <c r="F327" s="46">
        <v>12456</v>
      </c>
      <c r="G327" s="46">
        <v>1</v>
      </c>
      <c r="H327" s="46"/>
    </row>
    <row r="328" spans="1:8">
      <c r="A328" s="46">
        <v>148195</v>
      </c>
      <c r="B328" s="46">
        <v>3021</v>
      </c>
      <c r="C328" s="46">
        <v>263</v>
      </c>
      <c r="D328" s="46">
        <v>20231205</v>
      </c>
      <c r="E328" s="46">
        <v>99991231</v>
      </c>
      <c r="F328" s="46">
        <v>12456</v>
      </c>
      <c r="G328" s="46">
        <v>1</v>
      </c>
      <c r="H328" s="46"/>
    </row>
    <row r="329" spans="1:8">
      <c r="A329" s="46">
        <v>148195</v>
      </c>
      <c r="B329" s="46">
        <v>3021</v>
      </c>
      <c r="C329" s="46">
        <v>264</v>
      </c>
      <c r="D329" s="46">
        <v>20231205</v>
      </c>
      <c r="E329" s="46">
        <v>99991231</v>
      </c>
      <c r="F329" s="46">
        <v>12456</v>
      </c>
      <c r="G329" s="46">
        <v>1</v>
      </c>
      <c r="H329" s="46"/>
    </row>
    <row r="330" spans="1:8">
      <c r="A330" s="46">
        <v>148195</v>
      </c>
      <c r="B330" s="46">
        <v>3021</v>
      </c>
      <c r="C330" s="46">
        <v>265</v>
      </c>
      <c r="D330" s="46">
        <v>20231205</v>
      </c>
      <c r="E330" s="46">
        <v>99991231</v>
      </c>
      <c r="F330" s="46">
        <v>12456</v>
      </c>
      <c r="G330" s="46">
        <v>1</v>
      </c>
      <c r="H330" s="46"/>
    </row>
    <row r="331" spans="1:8">
      <c r="A331" s="46">
        <v>148195</v>
      </c>
      <c r="B331" s="46">
        <v>3021</v>
      </c>
      <c r="C331" s="46">
        <v>266</v>
      </c>
      <c r="D331" s="46">
        <v>20231205</v>
      </c>
      <c r="E331" s="46">
        <v>99991231</v>
      </c>
      <c r="F331" s="46">
        <v>12456</v>
      </c>
      <c r="G331" s="46">
        <v>1</v>
      </c>
      <c r="H331" s="46"/>
    </row>
    <row r="332" spans="1:8">
      <c r="A332" s="46">
        <v>148195</v>
      </c>
      <c r="B332" s="46">
        <v>3021</v>
      </c>
      <c r="C332" s="46">
        <v>267</v>
      </c>
      <c r="D332" s="46">
        <v>20231205</v>
      </c>
      <c r="E332" s="46">
        <v>99991231</v>
      </c>
      <c r="F332" s="46">
        <v>12456</v>
      </c>
      <c r="G332" s="46">
        <v>1</v>
      </c>
      <c r="H332" s="46"/>
    </row>
    <row r="333" spans="1:8">
      <c r="A333" s="46">
        <v>148195</v>
      </c>
      <c r="B333" s="46">
        <v>3021</v>
      </c>
      <c r="C333" s="46">
        <v>270</v>
      </c>
      <c r="D333" s="46">
        <v>20231205</v>
      </c>
      <c r="E333" s="46">
        <v>99991231</v>
      </c>
      <c r="F333" s="46">
        <v>12456</v>
      </c>
      <c r="G333" s="46">
        <v>1</v>
      </c>
      <c r="H333" s="46"/>
    </row>
    <row r="334" spans="1:8">
      <c r="A334" s="46">
        <v>148195</v>
      </c>
      <c r="B334" s="46">
        <v>3021</v>
      </c>
      <c r="C334" s="46">
        <v>271</v>
      </c>
      <c r="D334" s="46">
        <v>20231205</v>
      </c>
      <c r="E334" s="46">
        <v>99991231</v>
      </c>
      <c r="F334" s="46">
        <v>12456</v>
      </c>
      <c r="G334" s="46">
        <v>1</v>
      </c>
      <c r="H334" s="46"/>
    </row>
    <row r="335" spans="1:8">
      <c r="A335" s="46">
        <v>148195</v>
      </c>
      <c r="B335" s="46">
        <v>3021</v>
      </c>
      <c r="C335" s="46">
        <v>272</v>
      </c>
      <c r="D335" s="46">
        <v>20231205</v>
      </c>
      <c r="E335" s="46">
        <v>99991231</v>
      </c>
      <c r="F335" s="46">
        <v>12456</v>
      </c>
      <c r="G335" s="46">
        <v>1</v>
      </c>
      <c r="H335" s="46"/>
    </row>
    <row r="336" spans="1:8">
      <c r="A336" s="46">
        <v>148195</v>
      </c>
      <c r="B336" s="46">
        <v>3021</v>
      </c>
      <c r="C336" s="46">
        <v>274</v>
      </c>
      <c r="D336" s="46">
        <v>20231205</v>
      </c>
      <c r="E336" s="46">
        <v>99991231</v>
      </c>
      <c r="F336" s="46">
        <v>12456</v>
      </c>
      <c r="G336" s="46">
        <v>1</v>
      </c>
      <c r="H336" s="46"/>
    </row>
    <row r="337" spans="1:8">
      <c r="A337" s="46">
        <v>148195</v>
      </c>
      <c r="B337" s="46">
        <v>3021</v>
      </c>
      <c r="C337" s="46">
        <v>275</v>
      </c>
      <c r="D337" s="46">
        <v>20231205</v>
      </c>
      <c r="E337" s="46">
        <v>99991231</v>
      </c>
      <c r="F337" s="46">
        <v>12456</v>
      </c>
      <c r="G337" s="46">
        <v>1</v>
      </c>
      <c r="H337" s="46"/>
    </row>
    <row r="338" spans="1:8">
      <c r="A338" s="46">
        <v>148195</v>
      </c>
      <c r="B338" s="46">
        <v>3021</v>
      </c>
      <c r="C338" s="46">
        <v>276</v>
      </c>
      <c r="D338" s="46">
        <v>20231205</v>
      </c>
      <c r="E338" s="46">
        <v>99991231</v>
      </c>
      <c r="F338" s="46">
        <v>12456</v>
      </c>
      <c r="G338" s="46">
        <v>1</v>
      </c>
      <c r="H338" s="46"/>
    </row>
    <row r="339" spans="1:8">
      <c r="A339" s="46">
        <v>148195</v>
      </c>
      <c r="B339" s="46">
        <v>3021</v>
      </c>
      <c r="C339" s="46">
        <v>277</v>
      </c>
      <c r="D339" s="46">
        <v>20231205</v>
      </c>
      <c r="E339" s="46">
        <v>99991231</v>
      </c>
      <c r="F339" s="46">
        <v>12456</v>
      </c>
      <c r="G339" s="46">
        <v>1</v>
      </c>
      <c r="H339" s="46"/>
    </row>
    <row r="340" spans="1:8">
      <c r="A340" s="46">
        <v>148195</v>
      </c>
      <c r="B340" s="46">
        <v>3021</v>
      </c>
      <c r="C340" s="46">
        <v>278</v>
      </c>
      <c r="D340" s="46">
        <v>20231205</v>
      </c>
      <c r="E340" s="46">
        <v>99991231</v>
      </c>
      <c r="F340" s="46">
        <v>12456</v>
      </c>
      <c r="G340" s="46">
        <v>1</v>
      </c>
      <c r="H340" s="46"/>
    </row>
    <row r="341" spans="1:8">
      <c r="A341" s="46">
        <v>148195</v>
      </c>
      <c r="B341" s="46">
        <v>3021</v>
      </c>
      <c r="C341" s="46">
        <v>279</v>
      </c>
      <c r="D341" s="46">
        <v>20231205</v>
      </c>
      <c r="E341" s="46">
        <v>99991231</v>
      </c>
      <c r="F341" s="46">
        <v>12456</v>
      </c>
      <c r="G341" s="46">
        <v>1</v>
      </c>
      <c r="H341" s="46"/>
    </row>
    <row r="342" spans="1:8">
      <c r="A342" s="46">
        <v>148195</v>
      </c>
      <c r="B342" s="46">
        <v>3021</v>
      </c>
      <c r="C342" s="46">
        <v>280</v>
      </c>
      <c r="D342" s="46">
        <v>20231205</v>
      </c>
      <c r="E342" s="46">
        <v>99991231</v>
      </c>
      <c r="F342" s="46">
        <v>12456</v>
      </c>
      <c r="G342" s="46">
        <v>1</v>
      </c>
      <c r="H342" s="46"/>
    </row>
    <row r="343" spans="1:8">
      <c r="A343" s="46">
        <v>148195</v>
      </c>
      <c r="B343" s="46">
        <v>3021</v>
      </c>
      <c r="C343" s="46">
        <v>301</v>
      </c>
      <c r="D343" s="46">
        <v>20231205</v>
      </c>
      <c r="E343" s="46">
        <v>99991231</v>
      </c>
      <c r="F343" s="46">
        <v>12456</v>
      </c>
      <c r="G343" s="46">
        <v>1</v>
      </c>
      <c r="H343" s="46"/>
    </row>
    <row r="344" spans="1:8">
      <c r="A344" s="46">
        <v>148195</v>
      </c>
      <c r="B344" s="46">
        <v>3021</v>
      </c>
      <c r="C344" s="46">
        <v>304</v>
      </c>
      <c r="D344" s="46">
        <v>20231205</v>
      </c>
      <c r="E344" s="46">
        <v>99991231</v>
      </c>
      <c r="F344" s="46">
        <v>12456</v>
      </c>
      <c r="G344" s="46">
        <v>1</v>
      </c>
      <c r="H344" s="46"/>
    </row>
    <row r="345" spans="1:8">
      <c r="A345" s="46">
        <v>148195</v>
      </c>
      <c r="B345" s="46">
        <v>3021</v>
      </c>
      <c r="C345" s="46">
        <v>306</v>
      </c>
      <c r="D345" s="46">
        <v>20231205</v>
      </c>
      <c r="E345" s="46">
        <v>99991231</v>
      </c>
      <c r="F345" s="46">
        <v>12456</v>
      </c>
      <c r="G345" s="46">
        <v>1</v>
      </c>
      <c r="H345" s="46"/>
    </row>
    <row r="346" spans="1:8">
      <c r="A346" s="46">
        <v>148195</v>
      </c>
      <c r="B346" s="46">
        <v>3021</v>
      </c>
      <c r="C346" s="46">
        <v>308</v>
      </c>
      <c r="D346" s="46">
        <v>20231205</v>
      </c>
      <c r="E346" s="46">
        <v>99991231</v>
      </c>
      <c r="F346" s="46">
        <v>12456</v>
      </c>
      <c r="G346" s="46">
        <v>1</v>
      </c>
      <c r="H346" s="46"/>
    </row>
    <row r="347" spans="1:8">
      <c r="A347" s="46">
        <v>148195</v>
      </c>
      <c r="B347" s="46">
        <v>3021</v>
      </c>
      <c r="C347" s="46">
        <v>310</v>
      </c>
      <c r="D347" s="46">
        <v>20231205</v>
      </c>
      <c r="E347" s="46">
        <v>99991231</v>
      </c>
      <c r="F347" s="46">
        <v>12456</v>
      </c>
      <c r="G347" s="46">
        <v>1</v>
      </c>
      <c r="H347" s="46"/>
    </row>
    <row r="348" spans="1:8">
      <c r="A348" s="46">
        <v>148195</v>
      </c>
      <c r="B348" s="46">
        <v>3021</v>
      </c>
      <c r="C348" s="46">
        <v>313</v>
      </c>
      <c r="D348" s="46">
        <v>20231205</v>
      </c>
      <c r="E348" s="46">
        <v>99991231</v>
      </c>
      <c r="F348" s="46">
        <v>12456</v>
      </c>
      <c r="G348" s="46">
        <v>1</v>
      </c>
      <c r="H348" s="46"/>
    </row>
    <row r="349" spans="1:8">
      <c r="A349" s="46">
        <v>148195</v>
      </c>
      <c r="B349" s="46">
        <v>3021</v>
      </c>
      <c r="C349" s="46">
        <v>314</v>
      </c>
      <c r="D349" s="46">
        <v>20231205</v>
      </c>
      <c r="E349" s="46">
        <v>99991231</v>
      </c>
      <c r="F349" s="46">
        <v>12456</v>
      </c>
      <c r="G349" s="46">
        <v>1</v>
      </c>
      <c r="H349" s="46"/>
    </row>
    <row r="350" spans="1:8">
      <c r="A350" s="46">
        <v>148195</v>
      </c>
      <c r="B350" s="46">
        <v>3021</v>
      </c>
      <c r="C350" s="46">
        <v>315</v>
      </c>
      <c r="D350" s="46">
        <v>20231205</v>
      </c>
      <c r="E350" s="46">
        <v>99991231</v>
      </c>
      <c r="F350" s="46">
        <v>12456</v>
      </c>
      <c r="G350" s="46">
        <v>1</v>
      </c>
      <c r="H350" s="46"/>
    </row>
    <row r="351" spans="1:8">
      <c r="A351" s="46">
        <v>148195</v>
      </c>
      <c r="B351" s="46">
        <v>3021</v>
      </c>
      <c r="C351" s="46">
        <v>316</v>
      </c>
      <c r="D351" s="46">
        <v>20231205</v>
      </c>
      <c r="E351" s="46">
        <v>99991231</v>
      </c>
      <c r="F351" s="46">
        <v>12456</v>
      </c>
      <c r="G351" s="46">
        <v>1</v>
      </c>
      <c r="H351" s="46"/>
    </row>
    <row r="352" spans="1:8">
      <c r="A352" s="46">
        <v>148195</v>
      </c>
      <c r="B352" s="46">
        <v>3021</v>
      </c>
      <c r="C352" s="46">
        <v>318</v>
      </c>
      <c r="D352" s="46">
        <v>20231205</v>
      </c>
      <c r="E352" s="46">
        <v>99991231</v>
      </c>
      <c r="F352" s="46">
        <v>12456</v>
      </c>
      <c r="G352" s="46">
        <v>1</v>
      </c>
      <c r="H352" s="46"/>
    </row>
    <row r="353" spans="1:8">
      <c r="A353" s="46">
        <v>148195</v>
      </c>
      <c r="B353" s="46">
        <v>3021</v>
      </c>
      <c r="C353" s="46">
        <v>319</v>
      </c>
      <c r="D353" s="46">
        <v>20231205</v>
      </c>
      <c r="E353" s="46">
        <v>99991231</v>
      </c>
      <c r="F353" s="46">
        <v>12456</v>
      </c>
      <c r="G353" s="46">
        <v>1</v>
      </c>
      <c r="H353" s="46"/>
    </row>
    <row r="354" spans="1:8">
      <c r="A354" s="46">
        <v>148195</v>
      </c>
      <c r="B354" s="46">
        <v>3021</v>
      </c>
      <c r="C354" s="46">
        <v>321</v>
      </c>
      <c r="D354" s="46">
        <v>20231205</v>
      </c>
      <c r="E354" s="46">
        <v>99991231</v>
      </c>
      <c r="F354" s="46">
        <v>12456</v>
      </c>
      <c r="G354" s="46">
        <v>1</v>
      </c>
      <c r="H354" s="46"/>
    </row>
    <row r="355" spans="1:8">
      <c r="A355" s="46">
        <v>148195</v>
      </c>
      <c r="B355" s="46">
        <v>3021</v>
      </c>
      <c r="C355" s="46">
        <v>322</v>
      </c>
      <c r="D355" s="46">
        <v>20231205</v>
      </c>
      <c r="E355" s="46">
        <v>99991231</v>
      </c>
      <c r="F355" s="46">
        <v>12456</v>
      </c>
      <c r="G355" s="46">
        <v>1</v>
      </c>
      <c r="H355" s="46"/>
    </row>
    <row r="356" spans="1:8">
      <c r="A356" s="46">
        <v>148195</v>
      </c>
      <c r="B356" s="46">
        <v>3021</v>
      </c>
      <c r="C356" s="46">
        <v>323</v>
      </c>
      <c r="D356" s="46">
        <v>20231205</v>
      </c>
      <c r="E356" s="46">
        <v>99991231</v>
      </c>
      <c r="F356" s="46">
        <v>12456</v>
      </c>
      <c r="G356" s="46">
        <v>1</v>
      </c>
      <c r="H356" s="46"/>
    </row>
    <row r="357" spans="1:8">
      <c r="A357" s="46">
        <v>148195</v>
      </c>
      <c r="B357" s="46">
        <v>3021</v>
      </c>
      <c r="C357" s="46">
        <v>324</v>
      </c>
      <c r="D357" s="46">
        <v>20231205</v>
      </c>
      <c r="E357" s="46">
        <v>99991231</v>
      </c>
      <c r="F357" s="46">
        <v>12456</v>
      </c>
      <c r="G357" s="46">
        <v>1</v>
      </c>
      <c r="H357" s="46"/>
    </row>
    <row r="358" spans="1:8">
      <c r="A358" s="46">
        <v>148195</v>
      </c>
      <c r="B358" s="46">
        <v>3021</v>
      </c>
      <c r="C358" s="46">
        <v>325</v>
      </c>
      <c r="D358" s="46">
        <v>20231205</v>
      </c>
      <c r="E358" s="46">
        <v>99991231</v>
      </c>
      <c r="F358" s="46">
        <v>12456</v>
      </c>
      <c r="G358" s="46">
        <v>1</v>
      </c>
      <c r="H358" s="46"/>
    </row>
    <row r="359" spans="1:8">
      <c r="A359" s="46">
        <v>148195</v>
      </c>
      <c r="B359" s="46">
        <v>3021</v>
      </c>
      <c r="C359" s="46">
        <v>326</v>
      </c>
      <c r="D359" s="46">
        <v>20231205</v>
      </c>
      <c r="E359" s="46">
        <v>99991231</v>
      </c>
      <c r="F359" s="46">
        <v>12456</v>
      </c>
      <c r="G359" s="46">
        <v>1</v>
      </c>
      <c r="H359" s="46"/>
    </row>
    <row r="360" spans="1:8">
      <c r="A360" s="46">
        <v>148195</v>
      </c>
      <c r="B360" s="46">
        <v>3021</v>
      </c>
      <c r="C360" s="46">
        <v>328</v>
      </c>
      <c r="D360" s="46">
        <v>20231205</v>
      </c>
      <c r="E360" s="46">
        <v>99991231</v>
      </c>
      <c r="F360" s="46">
        <v>12456</v>
      </c>
      <c r="G360" s="46">
        <v>1</v>
      </c>
      <c r="H360" s="46"/>
    </row>
    <row r="361" spans="1:8">
      <c r="A361" s="46">
        <v>148195</v>
      </c>
      <c r="B361" s="46">
        <v>3021</v>
      </c>
      <c r="C361" s="46">
        <v>329</v>
      </c>
      <c r="D361" s="46">
        <v>20231205</v>
      </c>
      <c r="E361" s="46">
        <v>99991231</v>
      </c>
      <c r="F361" s="46">
        <v>12456</v>
      </c>
      <c r="G361" s="46">
        <v>1</v>
      </c>
      <c r="H361" s="46"/>
    </row>
    <row r="362" spans="1:8">
      <c r="A362" s="46">
        <v>148195</v>
      </c>
      <c r="B362" s="46">
        <v>3021</v>
      </c>
      <c r="C362" s="46">
        <v>503</v>
      </c>
      <c r="D362" s="46">
        <v>20231205</v>
      </c>
      <c r="E362" s="46">
        <v>99991231</v>
      </c>
      <c r="F362" s="46">
        <v>12456</v>
      </c>
      <c r="G362" s="46">
        <v>1</v>
      </c>
      <c r="H362" s="46"/>
    </row>
    <row r="363" spans="1:8">
      <c r="A363" s="46">
        <v>148195</v>
      </c>
      <c r="B363" s="46">
        <v>3021</v>
      </c>
      <c r="C363" s="46">
        <v>506</v>
      </c>
      <c r="D363" s="46">
        <v>20231205</v>
      </c>
      <c r="E363" s="46">
        <v>99991231</v>
      </c>
      <c r="F363" s="46">
        <v>12456</v>
      </c>
      <c r="G363" s="46">
        <v>1</v>
      </c>
      <c r="H363" s="46"/>
    </row>
    <row r="364" spans="1:8">
      <c r="A364" s="46">
        <v>148319</v>
      </c>
      <c r="B364" s="46">
        <v>3021</v>
      </c>
      <c r="C364" s="46">
        <v>203</v>
      </c>
      <c r="D364" s="46">
        <v>20231205</v>
      </c>
      <c r="E364" s="46">
        <v>99991231</v>
      </c>
      <c r="F364" s="46">
        <v>12456</v>
      </c>
      <c r="G364" s="46">
        <v>1</v>
      </c>
      <c r="H364" s="46"/>
    </row>
    <row r="365" spans="1:8">
      <c r="A365" s="46">
        <v>148319</v>
      </c>
      <c r="B365" s="46">
        <v>3021</v>
      </c>
      <c r="C365" s="46">
        <v>204</v>
      </c>
      <c r="D365" s="46">
        <v>20231205</v>
      </c>
      <c r="E365" s="46">
        <v>99991231</v>
      </c>
      <c r="F365" s="46">
        <v>12456</v>
      </c>
      <c r="G365" s="46">
        <v>1</v>
      </c>
      <c r="H365" s="46"/>
    </row>
    <row r="366" spans="1:8">
      <c r="A366" s="46">
        <v>148319</v>
      </c>
      <c r="B366" s="46">
        <v>3021</v>
      </c>
      <c r="C366" s="46">
        <v>207</v>
      </c>
      <c r="D366" s="46">
        <v>20231205</v>
      </c>
      <c r="E366" s="46">
        <v>99991231</v>
      </c>
      <c r="F366" s="46">
        <v>12456</v>
      </c>
      <c r="G366" s="46">
        <v>1</v>
      </c>
      <c r="H366" s="46"/>
    </row>
    <row r="367" spans="1:8">
      <c r="A367" s="46">
        <v>148319</v>
      </c>
      <c r="B367" s="46">
        <v>3021</v>
      </c>
      <c r="C367" s="46">
        <v>208</v>
      </c>
      <c r="D367" s="46">
        <v>20231205</v>
      </c>
      <c r="E367" s="46">
        <v>99991231</v>
      </c>
      <c r="F367" s="46">
        <v>12456</v>
      </c>
      <c r="G367" s="46">
        <v>1</v>
      </c>
      <c r="H367" s="46"/>
    </row>
    <row r="368" spans="1:8">
      <c r="A368" s="46">
        <v>148319</v>
      </c>
      <c r="B368" s="46">
        <v>3021</v>
      </c>
      <c r="C368" s="46">
        <v>209</v>
      </c>
      <c r="D368" s="46">
        <v>20231205</v>
      </c>
      <c r="E368" s="46">
        <v>99991231</v>
      </c>
      <c r="F368" s="46">
        <v>12456</v>
      </c>
      <c r="G368" s="46">
        <v>1</v>
      </c>
      <c r="H368" s="46"/>
    </row>
    <row r="369" spans="1:8">
      <c r="A369" s="46">
        <v>148319</v>
      </c>
      <c r="B369" s="46">
        <v>3021</v>
      </c>
      <c r="C369" s="46">
        <v>212</v>
      </c>
      <c r="D369" s="46">
        <v>20231205</v>
      </c>
      <c r="E369" s="46">
        <v>99991231</v>
      </c>
      <c r="F369" s="46">
        <v>12456</v>
      </c>
      <c r="G369" s="46">
        <v>1</v>
      </c>
      <c r="H369" s="46"/>
    </row>
    <row r="370" spans="1:8">
      <c r="A370" s="46">
        <v>148319</v>
      </c>
      <c r="B370" s="46">
        <v>3021</v>
      </c>
      <c r="C370" s="46">
        <v>214</v>
      </c>
      <c r="D370" s="46">
        <v>20231205</v>
      </c>
      <c r="E370" s="46">
        <v>99991231</v>
      </c>
      <c r="F370" s="46">
        <v>12456</v>
      </c>
      <c r="G370" s="46">
        <v>1</v>
      </c>
      <c r="H370" s="46"/>
    </row>
    <row r="371" spans="1:8">
      <c r="A371" s="46">
        <v>148319</v>
      </c>
      <c r="B371" s="46">
        <v>3021</v>
      </c>
      <c r="C371" s="46">
        <v>216</v>
      </c>
      <c r="D371" s="46">
        <v>20231205</v>
      </c>
      <c r="E371" s="46">
        <v>99991231</v>
      </c>
      <c r="F371" s="46">
        <v>12456</v>
      </c>
      <c r="G371" s="46">
        <v>1</v>
      </c>
      <c r="H371" s="46"/>
    </row>
    <row r="372" spans="1:8">
      <c r="A372" s="46">
        <v>148319</v>
      </c>
      <c r="B372" s="46">
        <v>3021</v>
      </c>
      <c r="C372" s="46">
        <v>217</v>
      </c>
      <c r="D372" s="46">
        <v>20231205</v>
      </c>
      <c r="E372" s="46">
        <v>99991231</v>
      </c>
      <c r="F372" s="46">
        <v>12456</v>
      </c>
      <c r="G372" s="46">
        <v>1</v>
      </c>
      <c r="H372" s="46"/>
    </row>
    <row r="373" spans="1:8">
      <c r="A373" s="46">
        <v>148319</v>
      </c>
      <c r="B373" s="46">
        <v>3021</v>
      </c>
      <c r="C373" s="46">
        <v>218</v>
      </c>
      <c r="D373" s="46">
        <v>20231205</v>
      </c>
      <c r="E373" s="46">
        <v>99991231</v>
      </c>
      <c r="F373" s="46">
        <v>12456</v>
      </c>
      <c r="G373" s="46">
        <v>1</v>
      </c>
      <c r="H373" s="46"/>
    </row>
    <row r="374" spans="1:8">
      <c r="A374" s="46">
        <v>148319</v>
      </c>
      <c r="B374" s="46">
        <v>3021</v>
      </c>
      <c r="C374" s="46">
        <v>219</v>
      </c>
      <c r="D374" s="46">
        <v>20231205</v>
      </c>
      <c r="E374" s="46">
        <v>99991231</v>
      </c>
      <c r="F374" s="46">
        <v>12456</v>
      </c>
      <c r="G374" s="46">
        <v>1</v>
      </c>
      <c r="H374" s="46"/>
    </row>
    <row r="375" spans="1:8">
      <c r="A375" s="46">
        <v>148319</v>
      </c>
      <c r="B375" s="46">
        <v>3021</v>
      </c>
      <c r="C375" s="46">
        <v>220</v>
      </c>
      <c r="D375" s="46">
        <v>20231205</v>
      </c>
      <c r="E375" s="46">
        <v>99991231</v>
      </c>
      <c r="F375" s="46">
        <v>12456</v>
      </c>
      <c r="G375" s="46">
        <v>1</v>
      </c>
      <c r="H375" s="46"/>
    </row>
    <row r="376" spans="1:8">
      <c r="A376" s="46">
        <v>148319</v>
      </c>
      <c r="B376" s="46">
        <v>3021</v>
      </c>
      <c r="C376" s="46">
        <v>221</v>
      </c>
      <c r="D376" s="46">
        <v>20231205</v>
      </c>
      <c r="E376" s="46">
        <v>99991231</v>
      </c>
      <c r="F376" s="46">
        <v>12456</v>
      </c>
      <c r="G376" s="46">
        <v>1</v>
      </c>
      <c r="H376" s="46"/>
    </row>
    <row r="377" spans="1:8">
      <c r="A377" s="46">
        <v>148319</v>
      </c>
      <c r="B377" s="46">
        <v>3021</v>
      </c>
      <c r="C377" s="46">
        <v>222</v>
      </c>
      <c r="D377" s="46">
        <v>20231205</v>
      </c>
      <c r="E377" s="46">
        <v>99991231</v>
      </c>
      <c r="F377" s="46">
        <v>12456</v>
      </c>
      <c r="G377" s="46">
        <v>1</v>
      </c>
      <c r="H377" s="46"/>
    </row>
    <row r="378" spans="1:8">
      <c r="A378" s="46">
        <v>148319</v>
      </c>
      <c r="B378" s="46">
        <v>3021</v>
      </c>
      <c r="C378" s="46">
        <v>223</v>
      </c>
      <c r="D378" s="46">
        <v>20231205</v>
      </c>
      <c r="E378" s="46">
        <v>99991231</v>
      </c>
      <c r="F378" s="46">
        <v>12456</v>
      </c>
      <c r="G378" s="46">
        <v>1</v>
      </c>
      <c r="H378" s="46"/>
    </row>
    <row r="379" spans="1:8">
      <c r="A379" s="46">
        <v>148319</v>
      </c>
      <c r="B379" s="46">
        <v>3021</v>
      </c>
      <c r="C379" s="46">
        <v>226</v>
      </c>
      <c r="D379" s="46">
        <v>20231205</v>
      </c>
      <c r="E379" s="46">
        <v>99991231</v>
      </c>
      <c r="F379" s="46">
        <v>12456</v>
      </c>
      <c r="G379" s="46">
        <v>1</v>
      </c>
      <c r="H379" s="46"/>
    </row>
    <row r="380" spans="1:8">
      <c r="A380" s="46">
        <v>148319</v>
      </c>
      <c r="B380" s="46">
        <v>3021</v>
      </c>
      <c r="C380" s="46">
        <v>227</v>
      </c>
      <c r="D380" s="46">
        <v>20231205</v>
      </c>
      <c r="E380" s="46">
        <v>99991231</v>
      </c>
      <c r="F380" s="46">
        <v>12456</v>
      </c>
      <c r="G380" s="46">
        <v>1</v>
      </c>
      <c r="H380" s="46"/>
    </row>
    <row r="381" spans="1:8">
      <c r="A381" s="46">
        <v>148319</v>
      </c>
      <c r="B381" s="46">
        <v>3021</v>
      </c>
      <c r="C381" s="46">
        <v>229</v>
      </c>
      <c r="D381" s="46">
        <v>20231205</v>
      </c>
      <c r="E381" s="46">
        <v>99991231</v>
      </c>
      <c r="F381" s="46">
        <v>12456</v>
      </c>
      <c r="G381" s="46">
        <v>1</v>
      </c>
      <c r="H381" s="46"/>
    </row>
    <row r="382" spans="1:8">
      <c r="A382" s="46">
        <v>148319</v>
      </c>
      <c r="B382" s="46">
        <v>3021</v>
      </c>
      <c r="C382" s="46">
        <v>233</v>
      </c>
      <c r="D382" s="46">
        <v>20231205</v>
      </c>
      <c r="E382" s="46">
        <v>99991231</v>
      </c>
      <c r="F382" s="46">
        <v>12456</v>
      </c>
      <c r="G382" s="46">
        <v>1</v>
      </c>
      <c r="H382" s="46"/>
    </row>
    <row r="383" spans="1:8">
      <c r="A383" s="46">
        <v>148319</v>
      </c>
      <c r="B383" s="46">
        <v>3021</v>
      </c>
      <c r="C383" s="46">
        <v>234</v>
      </c>
      <c r="D383" s="46">
        <v>20231205</v>
      </c>
      <c r="E383" s="46">
        <v>99991231</v>
      </c>
      <c r="F383" s="46">
        <v>12456</v>
      </c>
      <c r="G383" s="46">
        <v>1</v>
      </c>
      <c r="H383" s="46"/>
    </row>
    <row r="384" spans="1:8">
      <c r="A384" s="46">
        <v>148319</v>
      </c>
      <c r="B384" s="46">
        <v>3021</v>
      </c>
      <c r="C384" s="46">
        <v>236</v>
      </c>
      <c r="D384" s="46">
        <v>20231205</v>
      </c>
      <c r="E384" s="46">
        <v>99991231</v>
      </c>
      <c r="F384" s="46">
        <v>12456</v>
      </c>
      <c r="G384" s="46">
        <v>1</v>
      </c>
      <c r="H384" s="46"/>
    </row>
    <row r="385" spans="1:8">
      <c r="A385" s="46">
        <v>148319</v>
      </c>
      <c r="B385" s="46">
        <v>3021</v>
      </c>
      <c r="C385" s="46">
        <v>238</v>
      </c>
      <c r="D385" s="46">
        <v>20231205</v>
      </c>
      <c r="E385" s="46">
        <v>99991231</v>
      </c>
      <c r="F385" s="46">
        <v>12456</v>
      </c>
      <c r="G385" s="46">
        <v>1</v>
      </c>
      <c r="H385" s="46"/>
    </row>
    <row r="386" spans="1:8">
      <c r="A386" s="46">
        <v>148319</v>
      </c>
      <c r="B386" s="46">
        <v>3021</v>
      </c>
      <c r="C386" s="46">
        <v>239</v>
      </c>
      <c r="D386" s="46">
        <v>20231205</v>
      </c>
      <c r="E386" s="46">
        <v>99991231</v>
      </c>
      <c r="F386" s="46">
        <v>12456</v>
      </c>
      <c r="G386" s="46">
        <v>1</v>
      </c>
      <c r="H386" s="46"/>
    </row>
    <row r="387" spans="1:8">
      <c r="A387" s="46">
        <v>148319</v>
      </c>
      <c r="B387" s="46">
        <v>3021</v>
      </c>
      <c r="C387" s="46">
        <v>240</v>
      </c>
      <c r="D387" s="46">
        <v>20231205</v>
      </c>
      <c r="E387" s="46">
        <v>99991231</v>
      </c>
      <c r="F387" s="46">
        <v>12456</v>
      </c>
      <c r="G387" s="46">
        <v>1</v>
      </c>
      <c r="H387" s="46"/>
    </row>
    <row r="388" spans="1:8">
      <c r="A388" s="46">
        <v>148319</v>
      </c>
      <c r="B388" s="46">
        <v>3021</v>
      </c>
      <c r="C388" s="46">
        <v>241</v>
      </c>
      <c r="D388" s="46">
        <v>20231205</v>
      </c>
      <c r="E388" s="46">
        <v>99991231</v>
      </c>
      <c r="F388" s="46">
        <v>12456</v>
      </c>
      <c r="G388" s="46">
        <v>1</v>
      </c>
      <c r="H388" s="46"/>
    </row>
    <row r="389" spans="1:8">
      <c r="A389" s="46">
        <v>148319</v>
      </c>
      <c r="B389" s="46">
        <v>3021</v>
      </c>
      <c r="C389" s="46">
        <v>242</v>
      </c>
      <c r="D389" s="46">
        <v>20231205</v>
      </c>
      <c r="E389" s="46">
        <v>99991231</v>
      </c>
      <c r="F389" s="46">
        <v>12456</v>
      </c>
      <c r="G389" s="46">
        <v>1</v>
      </c>
      <c r="H389" s="46"/>
    </row>
    <row r="390" spans="1:8">
      <c r="A390" s="46">
        <v>148319</v>
      </c>
      <c r="B390" s="46">
        <v>3021</v>
      </c>
      <c r="C390" s="46">
        <v>243</v>
      </c>
      <c r="D390" s="46">
        <v>20231205</v>
      </c>
      <c r="E390" s="46">
        <v>99991231</v>
      </c>
      <c r="F390" s="46">
        <v>12456</v>
      </c>
      <c r="G390" s="46">
        <v>1</v>
      </c>
      <c r="H390" s="46"/>
    </row>
    <row r="391" spans="1:8">
      <c r="A391" s="46">
        <v>148319</v>
      </c>
      <c r="B391" s="46">
        <v>3021</v>
      </c>
      <c r="C391" s="46">
        <v>244</v>
      </c>
      <c r="D391" s="46">
        <v>20231205</v>
      </c>
      <c r="E391" s="46">
        <v>99991231</v>
      </c>
      <c r="F391" s="46">
        <v>12456</v>
      </c>
      <c r="G391" s="46">
        <v>1</v>
      </c>
      <c r="H391" s="46"/>
    </row>
    <row r="392" spans="1:8">
      <c r="A392" s="46">
        <v>148319</v>
      </c>
      <c r="B392" s="46">
        <v>3021</v>
      </c>
      <c r="C392" s="46">
        <v>245</v>
      </c>
      <c r="D392" s="46">
        <v>20231205</v>
      </c>
      <c r="E392" s="46">
        <v>99991231</v>
      </c>
      <c r="F392" s="46">
        <v>12456</v>
      </c>
      <c r="G392" s="46">
        <v>1</v>
      </c>
      <c r="H392" s="46"/>
    </row>
    <row r="393" spans="1:8">
      <c r="A393" s="46">
        <v>148319</v>
      </c>
      <c r="B393" s="46">
        <v>3021</v>
      </c>
      <c r="C393" s="46">
        <v>246</v>
      </c>
      <c r="D393" s="46">
        <v>20231205</v>
      </c>
      <c r="E393" s="46">
        <v>99991231</v>
      </c>
      <c r="F393" s="46">
        <v>12456</v>
      </c>
      <c r="G393" s="46">
        <v>1</v>
      </c>
      <c r="H393" s="46"/>
    </row>
    <row r="394" spans="1:8">
      <c r="A394" s="46">
        <v>148319</v>
      </c>
      <c r="B394" s="46">
        <v>3021</v>
      </c>
      <c r="C394" s="46">
        <v>247</v>
      </c>
      <c r="D394" s="46">
        <v>20231205</v>
      </c>
      <c r="E394" s="46">
        <v>99991231</v>
      </c>
      <c r="F394" s="46">
        <v>12456</v>
      </c>
      <c r="G394" s="46">
        <v>1</v>
      </c>
      <c r="H394" s="46"/>
    </row>
    <row r="395" spans="1:8">
      <c r="A395" s="46">
        <v>148319</v>
      </c>
      <c r="B395" s="46">
        <v>3021</v>
      </c>
      <c r="C395" s="46">
        <v>248</v>
      </c>
      <c r="D395" s="46">
        <v>20231205</v>
      </c>
      <c r="E395" s="46">
        <v>99991231</v>
      </c>
      <c r="F395" s="46">
        <v>12456</v>
      </c>
      <c r="G395" s="46">
        <v>1</v>
      </c>
      <c r="H395" s="46"/>
    </row>
    <row r="396" spans="1:8">
      <c r="A396" s="46">
        <v>148319</v>
      </c>
      <c r="B396" s="46">
        <v>3021</v>
      </c>
      <c r="C396" s="46">
        <v>250</v>
      </c>
      <c r="D396" s="46">
        <v>20231205</v>
      </c>
      <c r="E396" s="46">
        <v>99991231</v>
      </c>
      <c r="F396" s="46">
        <v>12456</v>
      </c>
      <c r="G396" s="46">
        <v>1</v>
      </c>
      <c r="H396" s="46"/>
    </row>
    <row r="397" spans="1:8">
      <c r="A397" s="46">
        <v>148319</v>
      </c>
      <c r="B397" s="46">
        <v>3021</v>
      </c>
      <c r="C397" s="46">
        <v>251</v>
      </c>
      <c r="D397" s="46">
        <v>20231205</v>
      </c>
      <c r="E397" s="46">
        <v>99991231</v>
      </c>
      <c r="F397" s="46">
        <v>12456</v>
      </c>
      <c r="G397" s="46">
        <v>1</v>
      </c>
      <c r="H397" s="46"/>
    </row>
    <row r="398" spans="1:8">
      <c r="A398" s="46">
        <v>148319</v>
      </c>
      <c r="B398" s="46">
        <v>3021</v>
      </c>
      <c r="C398" s="46">
        <v>252</v>
      </c>
      <c r="D398" s="46">
        <v>20231205</v>
      </c>
      <c r="E398" s="46">
        <v>99991231</v>
      </c>
      <c r="F398" s="46">
        <v>12456</v>
      </c>
      <c r="G398" s="46">
        <v>1</v>
      </c>
      <c r="H398" s="46"/>
    </row>
    <row r="399" spans="1:8">
      <c r="A399" s="46">
        <v>148319</v>
      </c>
      <c r="B399" s="46">
        <v>3021</v>
      </c>
      <c r="C399" s="46">
        <v>253</v>
      </c>
      <c r="D399" s="46">
        <v>20231205</v>
      </c>
      <c r="E399" s="46">
        <v>99991231</v>
      </c>
      <c r="F399" s="46">
        <v>12456</v>
      </c>
      <c r="G399" s="46">
        <v>1</v>
      </c>
      <c r="H399" s="46"/>
    </row>
    <row r="400" spans="1:8">
      <c r="A400" s="46">
        <v>148319</v>
      </c>
      <c r="B400" s="46">
        <v>3021</v>
      </c>
      <c r="C400" s="46">
        <v>254</v>
      </c>
      <c r="D400" s="46">
        <v>20231205</v>
      </c>
      <c r="E400" s="46">
        <v>99991231</v>
      </c>
      <c r="F400" s="46">
        <v>12456</v>
      </c>
      <c r="G400" s="46">
        <v>1</v>
      </c>
      <c r="H400" s="46"/>
    </row>
    <row r="401" spans="1:8">
      <c r="A401" s="46">
        <v>148319</v>
      </c>
      <c r="B401" s="46">
        <v>3021</v>
      </c>
      <c r="C401" s="46">
        <v>255</v>
      </c>
      <c r="D401" s="46">
        <v>20231205</v>
      </c>
      <c r="E401" s="46">
        <v>99991231</v>
      </c>
      <c r="F401" s="46">
        <v>12456</v>
      </c>
      <c r="G401" s="46">
        <v>1</v>
      </c>
      <c r="H401" s="46"/>
    </row>
    <row r="402" spans="1:8">
      <c r="A402" s="46">
        <v>148319</v>
      </c>
      <c r="B402" s="46">
        <v>3021</v>
      </c>
      <c r="C402" s="46">
        <v>256</v>
      </c>
      <c r="D402" s="46">
        <v>20231205</v>
      </c>
      <c r="E402" s="46">
        <v>99991231</v>
      </c>
      <c r="F402" s="46">
        <v>12456</v>
      </c>
      <c r="G402" s="46">
        <v>1</v>
      </c>
      <c r="H402" s="46"/>
    </row>
    <row r="403" spans="1:8">
      <c r="A403" s="46">
        <v>148319</v>
      </c>
      <c r="B403" s="46">
        <v>3021</v>
      </c>
      <c r="C403" s="46">
        <v>257</v>
      </c>
      <c r="D403" s="46">
        <v>20231205</v>
      </c>
      <c r="E403" s="46">
        <v>99991231</v>
      </c>
      <c r="F403" s="46">
        <v>12456</v>
      </c>
      <c r="G403" s="46">
        <v>1</v>
      </c>
      <c r="H403" s="46"/>
    </row>
    <row r="404" spans="1:8">
      <c r="A404" s="46">
        <v>148319</v>
      </c>
      <c r="B404" s="46">
        <v>3021</v>
      </c>
      <c r="C404" s="46">
        <v>258</v>
      </c>
      <c r="D404" s="46">
        <v>20231205</v>
      </c>
      <c r="E404" s="46">
        <v>99991231</v>
      </c>
      <c r="F404" s="46">
        <v>12456</v>
      </c>
      <c r="G404" s="46">
        <v>1</v>
      </c>
      <c r="H404" s="46"/>
    </row>
    <row r="405" spans="1:8">
      <c r="A405" s="46">
        <v>148319</v>
      </c>
      <c r="B405" s="46">
        <v>3021</v>
      </c>
      <c r="C405" s="46">
        <v>261</v>
      </c>
      <c r="D405" s="46">
        <v>20231205</v>
      </c>
      <c r="E405" s="46">
        <v>99991231</v>
      </c>
      <c r="F405" s="46">
        <v>12456</v>
      </c>
      <c r="G405" s="46">
        <v>1</v>
      </c>
      <c r="H405" s="46"/>
    </row>
    <row r="406" spans="1:8">
      <c r="A406" s="46">
        <v>148319</v>
      </c>
      <c r="B406" s="46">
        <v>3021</v>
      </c>
      <c r="C406" s="46">
        <v>262</v>
      </c>
      <c r="D406" s="46">
        <v>20231205</v>
      </c>
      <c r="E406" s="46">
        <v>99991231</v>
      </c>
      <c r="F406" s="46">
        <v>12456</v>
      </c>
      <c r="G406" s="46">
        <v>1</v>
      </c>
      <c r="H406" s="46"/>
    </row>
    <row r="407" spans="1:8">
      <c r="A407" s="46">
        <v>148319</v>
      </c>
      <c r="B407" s="46">
        <v>3021</v>
      </c>
      <c r="C407" s="46">
        <v>263</v>
      </c>
      <c r="D407" s="46">
        <v>20231205</v>
      </c>
      <c r="E407" s="46">
        <v>99991231</v>
      </c>
      <c r="F407" s="46">
        <v>12456</v>
      </c>
      <c r="G407" s="46">
        <v>1</v>
      </c>
      <c r="H407" s="46"/>
    </row>
    <row r="408" spans="1:8">
      <c r="A408" s="46">
        <v>148319</v>
      </c>
      <c r="B408" s="46">
        <v>3021</v>
      </c>
      <c r="C408" s="46">
        <v>264</v>
      </c>
      <c r="D408" s="46">
        <v>20231205</v>
      </c>
      <c r="E408" s="46">
        <v>99991231</v>
      </c>
      <c r="F408" s="46">
        <v>12456</v>
      </c>
      <c r="G408" s="46">
        <v>1</v>
      </c>
      <c r="H408" s="46"/>
    </row>
    <row r="409" spans="1:8">
      <c r="A409" s="46">
        <v>148319</v>
      </c>
      <c r="B409" s="46">
        <v>3021</v>
      </c>
      <c r="C409" s="46">
        <v>265</v>
      </c>
      <c r="D409" s="46">
        <v>20231205</v>
      </c>
      <c r="E409" s="46">
        <v>99991231</v>
      </c>
      <c r="F409" s="46">
        <v>12456</v>
      </c>
      <c r="G409" s="46">
        <v>1</v>
      </c>
      <c r="H409" s="46"/>
    </row>
    <row r="410" spans="1:8">
      <c r="A410" s="46">
        <v>148319</v>
      </c>
      <c r="B410" s="46">
        <v>3021</v>
      </c>
      <c r="C410" s="46">
        <v>266</v>
      </c>
      <c r="D410" s="46">
        <v>20231205</v>
      </c>
      <c r="E410" s="46">
        <v>99991231</v>
      </c>
      <c r="F410" s="46">
        <v>12456</v>
      </c>
      <c r="G410" s="46">
        <v>1</v>
      </c>
      <c r="H410" s="46"/>
    </row>
    <row r="411" spans="1:8">
      <c r="A411" s="46">
        <v>148319</v>
      </c>
      <c r="B411" s="46">
        <v>3021</v>
      </c>
      <c r="C411" s="46">
        <v>267</v>
      </c>
      <c r="D411" s="46">
        <v>20231205</v>
      </c>
      <c r="E411" s="46">
        <v>99991231</v>
      </c>
      <c r="F411" s="46">
        <v>12456</v>
      </c>
      <c r="G411" s="46">
        <v>1</v>
      </c>
      <c r="H411" s="46"/>
    </row>
    <row r="412" spans="1:8">
      <c r="A412" s="46">
        <v>148319</v>
      </c>
      <c r="B412" s="46">
        <v>3021</v>
      </c>
      <c r="C412" s="46">
        <v>270</v>
      </c>
      <c r="D412" s="46">
        <v>20231205</v>
      </c>
      <c r="E412" s="46">
        <v>99991231</v>
      </c>
      <c r="F412" s="46">
        <v>12456</v>
      </c>
      <c r="G412" s="46">
        <v>1</v>
      </c>
      <c r="H412" s="46"/>
    </row>
    <row r="413" spans="1:8">
      <c r="A413" s="46">
        <v>148319</v>
      </c>
      <c r="B413" s="46">
        <v>3021</v>
      </c>
      <c r="C413" s="46">
        <v>271</v>
      </c>
      <c r="D413" s="46">
        <v>20231205</v>
      </c>
      <c r="E413" s="46">
        <v>99991231</v>
      </c>
      <c r="F413" s="46">
        <v>12456</v>
      </c>
      <c r="G413" s="46">
        <v>1</v>
      </c>
      <c r="H413" s="46"/>
    </row>
    <row r="414" spans="1:8">
      <c r="A414" s="46">
        <v>148319</v>
      </c>
      <c r="B414" s="46">
        <v>3021</v>
      </c>
      <c r="C414" s="46">
        <v>272</v>
      </c>
      <c r="D414" s="46">
        <v>20231205</v>
      </c>
      <c r="E414" s="46">
        <v>99991231</v>
      </c>
      <c r="F414" s="46">
        <v>12456</v>
      </c>
      <c r="G414" s="46">
        <v>1</v>
      </c>
      <c r="H414" s="46"/>
    </row>
    <row r="415" spans="1:8">
      <c r="A415" s="46">
        <v>148319</v>
      </c>
      <c r="B415" s="46">
        <v>3021</v>
      </c>
      <c r="C415" s="46">
        <v>274</v>
      </c>
      <c r="D415" s="46">
        <v>20231205</v>
      </c>
      <c r="E415" s="46">
        <v>99991231</v>
      </c>
      <c r="F415" s="46">
        <v>12456</v>
      </c>
      <c r="G415" s="46">
        <v>1</v>
      </c>
      <c r="H415" s="46"/>
    </row>
    <row r="416" spans="1:8">
      <c r="A416" s="46">
        <v>148319</v>
      </c>
      <c r="B416" s="46">
        <v>3021</v>
      </c>
      <c r="C416" s="46">
        <v>275</v>
      </c>
      <c r="D416" s="46">
        <v>20231205</v>
      </c>
      <c r="E416" s="46">
        <v>99991231</v>
      </c>
      <c r="F416" s="46">
        <v>12456</v>
      </c>
      <c r="G416" s="46">
        <v>1</v>
      </c>
      <c r="H416" s="46"/>
    </row>
    <row r="417" spans="1:8">
      <c r="A417" s="46">
        <v>148319</v>
      </c>
      <c r="B417" s="46">
        <v>3021</v>
      </c>
      <c r="C417" s="46">
        <v>276</v>
      </c>
      <c r="D417" s="46">
        <v>20231205</v>
      </c>
      <c r="E417" s="46">
        <v>99991231</v>
      </c>
      <c r="F417" s="46">
        <v>12456</v>
      </c>
      <c r="G417" s="46">
        <v>1</v>
      </c>
      <c r="H417" s="46"/>
    </row>
    <row r="418" spans="1:8">
      <c r="A418" s="46">
        <v>148319</v>
      </c>
      <c r="B418" s="46">
        <v>3021</v>
      </c>
      <c r="C418" s="46">
        <v>277</v>
      </c>
      <c r="D418" s="46">
        <v>20231205</v>
      </c>
      <c r="E418" s="46">
        <v>99991231</v>
      </c>
      <c r="F418" s="46">
        <v>12456</v>
      </c>
      <c r="G418" s="46">
        <v>1</v>
      </c>
      <c r="H418" s="46"/>
    </row>
    <row r="419" spans="1:8">
      <c r="A419" s="46">
        <v>148319</v>
      </c>
      <c r="B419" s="46">
        <v>3021</v>
      </c>
      <c r="C419" s="46">
        <v>278</v>
      </c>
      <c r="D419" s="46">
        <v>20231205</v>
      </c>
      <c r="E419" s="46">
        <v>99991231</v>
      </c>
      <c r="F419" s="46">
        <v>12456</v>
      </c>
      <c r="G419" s="46">
        <v>1</v>
      </c>
      <c r="H419" s="46"/>
    </row>
    <row r="420" spans="1:8">
      <c r="A420" s="46">
        <v>148319</v>
      </c>
      <c r="B420" s="46">
        <v>3021</v>
      </c>
      <c r="C420" s="46">
        <v>279</v>
      </c>
      <c r="D420" s="46">
        <v>20231205</v>
      </c>
      <c r="E420" s="46">
        <v>99991231</v>
      </c>
      <c r="F420" s="46">
        <v>12456</v>
      </c>
      <c r="G420" s="46">
        <v>1</v>
      </c>
      <c r="H420" s="46"/>
    </row>
    <row r="421" spans="1:8">
      <c r="A421" s="46">
        <v>148319</v>
      </c>
      <c r="B421" s="46">
        <v>3021</v>
      </c>
      <c r="C421" s="46">
        <v>280</v>
      </c>
      <c r="D421" s="46">
        <v>20231205</v>
      </c>
      <c r="E421" s="46">
        <v>99991231</v>
      </c>
      <c r="F421" s="46">
        <v>12456</v>
      </c>
      <c r="G421" s="46">
        <v>1</v>
      </c>
      <c r="H421" s="46"/>
    </row>
    <row r="422" spans="1:8">
      <c r="A422" s="46">
        <v>148319</v>
      </c>
      <c r="B422" s="46">
        <v>3021</v>
      </c>
      <c r="C422" s="46">
        <v>301</v>
      </c>
      <c r="D422" s="46">
        <v>20231205</v>
      </c>
      <c r="E422" s="46">
        <v>99991231</v>
      </c>
      <c r="F422" s="46">
        <v>12456</v>
      </c>
      <c r="G422" s="46">
        <v>1</v>
      </c>
      <c r="H422" s="46"/>
    </row>
    <row r="423" spans="1:8">
      <c r="A423" s="46">
        <v>148319</v>
      </c>
      <c r="B423" s="46">
        <v>3021</v>
      </c>
      <c r="C423" s="46">
        <v>304</v>
      </c>
      <c r="D423" s="46">
        <v>20231205</v>
      </c>
      <c r="E423" s="46">
        <v>99991231</v>
      </c>
      <c r="F423" s="46">
        <v>12456</v>
      </c>
      <c r="G423" s="46">
        <v>1</v>
      </c>
      <c r="H423" s="46"/>
    </row>
    <row r="424" spans="1:8">
      <c r="A424" s="46">
        <v>148319</v>
      </c>
      <c r="B424" s="46">
        <v>3021</v>
      </c>
      <c r="C424" s="46">
        <v>306</v>
      </c>
      <c r="D424" s="46">
        <v>20231205</v>
      </c>
      <c r="E424" s="46">
        <v>99991231</v>
      </c>
      <c r="F424" s="46">
        <v>12456</v>
      </c>
      <c r="G424" s="46">
        <v>1</v>
      </c>
      <c r="H424" s="46"/>
    </row>
    <row r="425" spans="1:8">
      <c r="A425" s="46">
        <v>148319</v>
      </c>
      <c r="B425" s="46">
        <v>3021</v>
      </c>
      <c r="C425" s="46">
        <v>308</v>
      </c>
      <c r="D425" s="46">
        <v>20231205</v>
      </c>
      <c r="E425" s="46">
        <v>99991231</v>
      </c>
      <c r="F425" s="46">
        <v>12456</v>
      </c>
      <c r="G425" s="46">
        <v>1</v>
      </c>
      <c r="H425" s="46"/>
    </row>
    <row r="426" spans="1:8">
      <c r="A426" s="46">
        <v>148319</v>
      </c>
      <c r="B426" s="46">
        <v>3021</v>
      </c>
      <c r="C426" s="46">
        <v>310</v>
      </c>
      <c r="D426" s="46">
        <v>20231205</v>
      </c>
      <c r="E426" s="46">
        <v>99991231</v>
      </c>
      <c r="F426" s="46">
        <v>12456</v>
      </c>
      <c r="G426" s="46">
        <v>1</v>
      </c>
      <c r="H426" s="46"/>
    </row>
    <row r="427" spans="1:8">
      <c r="A427" s="46">
        <v>148319</v>
      </c>
      <c r="B427" s="46">
        <v>3021</v>
      </c>
      <c r="C427" s="46">
        <v>313</v>
      </c>
      <c r="D427" s="46">
        <v>20231205</v>
      </c>
      <c r="E427" s="46">
        <v>99991231</v>
      </c>
      <c r="F427" s="46">
        <v>12456</v>
      </c>
      <c r="G427" s="46">
        <v>1</v>
      </c>
      <c r="H427" s="46"/>
    </row>
    <row r="428" spans="1:8">
      <c r="A428" s="46">
        <v>148319</v>
      </c>
      <c r="B428" s="46">
        <v>3021</v>
      </c>
      <c r="C428" s="46">
        <v>314</v>
      </c>
      <c r="D428" s="46">
        <v>20231205</v>
      </c>
      <c r="E428" s="46">
        <v>99991231</v>
      </c>
      <c r="F428" s="46">
        <v>12456</v>
      </c>
      <c r="G428" s="46">
        <v>1</v>
      </c>
      <c r="H428" s="46"/>
    </row>
    <row r="429" spans="1:8">
      <c r="A429" s="46">
        <v>148319</v>
      </c>
      <c r="B429" s="46">
        <v>3021</v>
      </c>
      <c r="C429" s="46">
        <v>315</v>
      </c>
      <c r="D429" s="46">
        <v>20231205</v>
      </c>
      <c r="E429" s="46">
        <v>99991231</v>
      </c>
      <c r="F429" s="46">
        <v>12456</v>
      </c>
      <c r="G429" s="46">
        <v>1</v>
      </c>
      <c r="H429" s="46"/>
    </row>
    <row r="430" spans="1:8">
      <c r="A430" s="46">
        <v>148319</v>
      </c>
      <c r="B430" s="46">
        <v>3021</v>
      </c>
      <c r="C430" s="46">
        <v>316</v>
      </c>
      <c r="D430" s="46">
        <v>20231205</v>
      </c>
      <c r="E430" s="46">
        <v>99991231</v>
      </c>
      <c r="F430" s="46">
        <v>12456</v>
      </c>
      <c r="G430" s="46">
        <v>1</v>
      </c>
      <c r="H430" s="46"/>
    </row>
    <row r="431" spans="1:8">
      <c r="A431" s="46">
        <v>148319</v>
      </c>
      <c r="B431" s="46">
        <v>3021</v>
      </c>
      <c r="C431" s="46">
        <v>318</v>
      </c>
      <c r="D431" s="46">
        <v>20231205</v>
      </c>
      <c r="E431" s="46">
        <v>99991231</v>
      </c>
      <c r="F431" s="46">
        <v>12456</v>
      </c>
      <c r="G431" s="46">
        <v>1</v>
      </c>
      <c r="H431" s="46"/>
    </row>
    <row r="432" spans="1:8">
      <c r="A432" s="46">
        <v>148319</v>
      </c>
      <c r="B432" s="46">
        <v>3021</v>
      </c>
      <c r="C432" s="46">
        <v>319</v>
      </c>
      <c r="D432" s="46">
        <v>20231205</v>
      </c>
      <c r="E432" s="46">
        <v>99991231</v>
      </c>
      <c r="F432" s="46">
        <v>12456</v>
      </c>
      <c r="G432" s="46">
        <v>1</v>
      </c>
      <c r="H432" s="46"/>
    </row>
    <row r="433" spans="1:8">
      <c r="A433" s="46">
        <v>148319</v>
      </c>
      <c r="B433" s="46">
        <v>3021</v>
      </c>
      <c r="C433" s="46">
        <v>321</v>
      </c>
      <c r="D433" s="46">
        <v>20231205</v>
      </c>
      <c r="E433" s="46">
        <v>99991231</v>
      </c>
      <c r="F433" s="46">
        <v>12456</v>
      </c>
      <c r="G433" s="46">
        <v>1</v>
      </c>
      <c r="H433" s="46"/>
    </row>
    <row r="434" spans="1:8">
      <c r="A434" s="46">
        <v>148319</v>
      </c>
      <c r="B434" s="46">
        <v>3021</v>
      </c>
      <c r="C434" s="46">
        <v>322</v>
      </c>
      <c r="D434" s="46">
        <v>20231205</v>
      </c>
      <c r="E434" s="46">
        <v>99991231</v>
      </c>
      <c r="F434" s="46">
        <v>12456</v>
      </c>
      <c r="G434" s="46">
        <v>1</v>
      </c>
      <c r="H434" s="46"/>
    </row>
    <row r="435" spans="1:8">
      <c r="A435" s="46">
        <v>148319</v>
      </c>
      <c r="B435" s="46">
        <v>3021</v>
      </c>
      <c r="C435" s="46">
        <v>323</v>
      </c>
      <c r="D435" s="46">
        <v>20231205</v>
      </c>
      <c r="E435" s="46">
        <v>99991231</v>
      </c>
      <c r="F435" s="46">
        <v>12456</v>
      </c>
      <c r="G435" s="46">
        <v>1</v>
      </c>
      <c r="H435" s="46"/>
    </row>
    <row r="436" spans="1:8">
      <c r="A436" s="46">
        <v>148319</v>
      </c>
      <c r="B436" s="46">
        <v>3021</v>
      </c>
      <c r="C436" s="46">
        <v>324</v>
      </c>
      <c r="D436" s="46">
        <v>20231205</v>
      </c>
      <c r="E436" s="46">
        <v>99991231</v>
      </c>
      <c r="F436" s="46">
        <v>12456</v>
      </c>
      <c r="G436" s="46">
        <v>1</v>
      </c>
      <c r="H436" s="46"/>
    </row>
    <row r="437" spans="1:8">
      <c r="A437" s="46">
        <v>148319</v>
      </c>
      <c r="B437" s="46">
        <v>3021</v>
      </c>
      <c r="C437" s="46">
        <v>325</v>
      </c>
      <c r="D437" s="46">
        <v>20231205</v>
      </c>
      <c r="E437" s="46">
        <v>99991231</v>
      </c>
      <c r="F437" s="46">
        <v>12456</v>
      </c>
      <c r="G437" s="46">
        <v>1</v>
      </c>
      <c r="H437" s="46"/>
    </row>
    <row r="438" spans="1:8">
      <c r="A438" s="46">
        <v>148319</v>
      </c>
      <c r="B438" s="46">
        <v>3021</v>
      </c>
      <c r="C438" s="46">
        <v>326</v>
      </c>
      <c r="D438" s="46">
        <v>20231205</v>
      </c>
      <c r="E438" s="46">
        <v>99991231</v>
      </c>
      <c r="F438" s="46">
        <v>12456</v>
      </c>
      <c r="G438" s="46">
        <v>1</v>
      </c>
      <c r="H438" s="46"/>
    </row>
    <row r="439" spans="1:8">
      <c r="A439" s="46">
        <v>148319</v>
      </c>
      <c r="B439" s="46">
        <v>3021</v>
      </c>
      <c r="C439" s="46">
        <v>328</v>
      </c>
      <c r="D439" s="46">
        <v>20231205</v>
      </c>
      <c r="E439" s="46">
        <v>99991231</v>
      </c>
      <c r="F439" s="46">
        <v>12456</v>
      </c>
      <c r="G439" s="46">
        <v>1</v>
      </c>
      <c r="H439" s="46"/>
    </row>
    <row r="440" spans="1:8">
      <c r="A440" s="46">
        <v>148319</v>
      </c>
      <c r="B440" s="46">
        <v>3021</v>
      </c>
      <c r="C440" s="46">
        <v>329</v>
      </c>
      <c r="D440" s="46">
        <v>20231205</v>
      </c>
      <c r="E440" s="46">
        <v>99991231</v>
      </c>
      <c r="F440" s="46">
        <v>12456</v>
      </c>
      <c r="G440" s="46">
        <v>1</v>
      </c>
      <c r="H440" s="46"/>
    </row>
    <row r="441" spans="1:8">
      <c r="A441" s="46">
        <v>148319</v>
      </c>
      <c r="B441" s="46">
        <v>3021</v>
      </c>
      <c r="C441" s="46">
        <v>330</v>
      </c>
      <c r="D441" s="46">
        <v>20231205</v>
      </c>
      <c r="E441" s="46">
        <v>99991231</v>
      </c>
      <c r="F441" s="46">
        <v>12456</v>
      </c>
      <c r="G441" s="46">
        <v>1</v>
      </c>
      <c r="H441" s="46"/>
    </row>
    <row r="442" spans="1:8">
      <c r="A442" s="46">
        <v>148319</v>
      </c>
      <c r="B442" s="46">
        <v>3021</v>
      </c>
      <c r="C442" s="46">
        <v>331</v>
      </c>
      <c r="D442" s="46">
        <v>20231205</v>
      </c>
      <c r="E442" s="46">
        <v>99991231</v>
      </c>
      <c r="F442" s="46">
        <v>12456</v>
      </c>
      <c r="G442" s="46">
        <v>1</v>
      </c>
      <c r="H442" s="46"/>
    </row>
    <row r="443" spans="1:8">
      <c r="A443" s="46">
        <v>148319</v>
      </c>
      <c r="B443" s="46">
        <v>3021</v>
      </c>
      <c r="C443" s="46">
        <v>332</v>
      </c>
      <c r="D443" s="46">
        <v>20231205</v>
      </c>
      <c r="E443" s="46">
        <v>99991231</v>
      </c>
      <c r="F443" s="46">
        <v>12456</v>
      </c>
      <c r="G443" s="46">
        <v>1</v>
      </c>
      <c r="H443" s="46"/>
    </row>
    <row r="444" spans="1:8">
      <c r="A444" s="46">
        <v>148319</v>
      </c>
      <c r="B444" s="46">
        <v>3021</v>
      </c>
      <c r="C444" s="46">
        <v>333</v>
      </c>
      <c r="D444" s="46">
        <v>20231205</v>
      </c>
      <c r="E444" s="46">
        <v>99991231</v>
      </c>
      <c r="F444" s="46">
        <v>12456</v>
      </c>
      <c r="G444" s="46">
        <v>1</v>
      </c>
      <c r="H444" s="46"/>
    </row>
    <row r="445" spans="1:8">
      <c r="A445" s="46">
        <v>148319</v>
      </c>
      <c r="B445" s="46">
        <v>3021</v>
      </c>
      <c r="C445" s="46">
        <v>334</v>
      </c>
      <c r="D445" s="46">
        <v>20231205</v>
      </c>
      <c r="E445" s="46">
        <v>99991231</v>
      </c>
      <c r="F445" s="46">
        <v>12456</v>
      </c>
      <c r="G445" s="46">
        <v>1</v>
      </c>
      <c r="H445" s="46"/>
    </row>
    <row r="446" spans="1:8">
      <c r="A446" s="46">
        <v>148319</v>
      </c>
      <c r="B446" s="46">
        <v>3021</v>
      </c>
      <c r="C446" s="46">
        <v>335</v>
      </c>
      <c r="D446" s="46">
        <v>20231205</v>
      </c>
      <c r="E446" s="46">
        <v>99991231</v>
      </c>
      <c r="F446" s="46">
        <v>12456</v>
      </c>
      <c r="G446" s="46">
        <v>1</v>
      </c>
      <c r="H446" s="46"/>
    </row>
    <row r="447" spans="1:8">
      <c r="A447" s="46">
        <v>148319</v>
      </c>
      <c r="B447" s="46">
        <v>3021</v>
      </c>
      <c r="C447" s="46">
        <v>336</v>
      </c>
      <c r="D447" s="46">
        <v>20231205</v>
      </c>
      <c r="E447" s="46">
        <v>99991231</v>
      </c>
      <c r="F447" s="46">
        <v>12456</v>
      </c>
      <c r="G447" s="46">
        <v>1</v>
      </c>
      <c r="H447" s="46"/>
    </row>
    <row r="448" spans="1:8">
      <c r="A448" s="46">
        <v>148319</v>
      </c>
      <c r="B448" s="46">
        <v>3021</v>
      </c>
      <c r="C448" s="46">
        <v>338</v>
      </c>
      <c r="D448" s="46">
        <v>20231205</v>
      </c>
      <c r="E448" s="46">
        <v>99991231</v>
      </c>
      <c r="F448" s="46">
        <v>12456</v>
      </c>
      <c r="G448" s="46">
        <v>1</v>
      </c>
      <c r="H448" s="46"/>
    </row>
    <row r="449" spans="1:8">
      <c r="A449" s="46">
        <v>148319</v>
      </c>
      <c r="B449" s="46">
        <v>3021</v>
      </c>
      <c r="C449" s="46">
        <v>339</v>
      </c>
      <c r="D449" s="46">
        <v>20231205</v>
      </c>
      <c r="E449" s="46">
        <v>99991231</v>
      </c>
      <c r="F449" s="46">
        <v>12456</v>
      </c>
      <c r="G449" s="46">
        <v>1</v>
      </c>
      <c r="H449" s="46"/>
    </row>
    <row r="450" spans="1:8">
      <c r="A450" s="46">
        <v>148319</v>
      </c>
      <c r="B450" s="46">
        <v>3021</v>
      </c>
      <c r="C450" s="46">
        <v>340</v>
      </c>
      <c r="D450" s="46">
        <v>20231205</v>
      </c>
      <c r="E450" s="46">
        <v>99991231</v>
      </c>
      <c r="F450" s="46">
        <v>12456</v>
      </c>
      <c r="G450" s="46">
        <v>1</v>
      </c>
      <c r="H450" s="46"/>
    </row>
    <row r="451" spans="1:8">
      <c r="A451" s="46">
        <v>148319</v>
      </c>
      <c r="B451" s="46">
        <v>3021</v>
      </c>
      <c r="C451" s="46">
        <v>342</v>
      </c>
      <c r="D451" s="46">
        <v>20231205</v>
      </c>
      <c r="E451" s="46">
        <v>99991231</v>
      </c>
      <c r="F451" s="46">
        <v>12456</v>
      </c>
      <c r="G451" s="46">
        <v>1</v>
      </c>
      <c r="H451" s="46"/>
    </row>
    <row r="452" spans="1:8">
      <c r="A452" s="46">
        <v>148319</v>
      </c>
      <c r="B452" s="46">
        <v>3021</v>
      </c>
      <c r="C452" s="46">
        <v>343</v>
      </c>
      <c r="D452" s="46">
        <v>20231205</v>
      </c>
      <c r="E452" s="46">
        <v>99991231</v>
      </c>
      <c r="F452" s="46">
        <v>12456</v>
      </c>
      <c r="G452" s="46">
        <v>1</v>
      </c>
      <c r="H452" s="46"/>
    </row>
    <row r="453" spans="1:8">
      <c r="A453" s="46">
        <v>148319</v>
      </c>
      <c r="B453" s="46">
        <v>3021</v>
      </c>
      <c r="C453" s="46">
        <v>344</v>
      </c>
      <c r="D453" s="46">
        <v>20231205</v>
      </c>
      <c r="E453" s="46">
        <v>99991231</v>
      </c>
      <c r="F453" s="46">
        <v>12456</v>
      </c>
      <c r="G453" s="46">
        <v>1</v>
      </c>
      <c r="H453" s="46"/>
    </row>
    <row r="454" spans="1:8">
      <c r="A454" s="46">
        <v>148319</v>
      </c>
      <c r="B454" s="46">
        <v>3021</v>
      </c>
      <c r="C454" s="46">
        <v>345</v>
      </c>
      <c r="D454" s="46">
        <v>20231205</v>
      </c>
      <c r="E454" s="46">
        <v>99991231</v>
      </c>
      <c r="F454" s="46">
        <v>12456</v>
      </c>
      <c r="G454" s="46">
        <v>1</v>
      </c>
      <c r="H454" s="46"/>
    </row>
    <row r="455" spans="1:8">
      <c r="A455" s="46">
        <v>148319</v>
      </c>
      <c r="B455" s="46">
        <v>3021</v>
      </c>
      <c r="C455" s="46">
        <v>346</v>
      </c>
      <c r="D455" s="46">
        <v>20231205</v>
      </c>
      <c r="E455" s="46">
        <v>99991231</v>
      </c>
      <c r="F455" s="46">
        <v>12456</v>
      </c>
      <c r="G455" s="46">
        <v>1</v>
      </c>
      <c r="H455" s="46"/>
    </row>
    <row r="456" spans="1:8">
      <c r="A456" s="46">
        <v>148319</v>
      </c>
      <c r="B456" s="46">
        <v>3021</v>
      </c>
      <c r="C456" s="46">
        <v>349</v>
      </c>
      <c r="D456" s="46">
        <v>20231205</v>
      </c>
      <c r="E456" s="46">
        <v>99991231</v>
      </c>
      <c r="F456" s="46">
        <v>12456</v>
      </c>
      <c r="G456" s="46">
        <v>1</v>
      </c>
      <c r="H456" s="46"/>
    </row>
    <row r="457" spans="1:8">
      <c r="A457" s="46">
        <v>148319</v>
      </c>
      <c r="B457" s="46">
        <v>3021</v>
      </c>
      <c r="C457" s="46">
        <v>350</v>
      </c>
      <c r="D457" s="46">
        <v>20231205</v>
      </c>
      <c r="E457" s="46">
        <v>99991231</v>
      </c>
      <c r="F457" s="46">
        <v>12456</v>
      </c>
      <c r="G457" s="46">
        <v>1</v>
      </c>
      <c r="H457" s="46"/>
    </row>
    <row r="458" spans="1:8">
      <c r="A458" s="46">
        <v>148319</v>
      </c>
      <c r="B458" s="46">
        <v>3021</v>
      </c>
      <c r="C458" s="46">
        <v>351</v>
      </c>
      <c r="D458" s="46">
        <v>20231205</v>
      </c>
      <c r="E458" s="46">
        <v>99991231</v>
      </c>
      <c r="F458" s="46">
        <v>12456</v>
      </c>
      <c r="G458" s="46">
        <v>1</v>
      </c>
      <c r="H458" s="46"/>
    </row>
    <row r="459" spans="1:8">
      <c r="A459" s="46">
        <v>148319</v>
      </c>
      <c r="B459" s="46">
        <v>3021</v>
      </c>
      <c r="C459" s="46">
        <v>352</v>
      </c>
      <c r="D459" s="46">
        <v>20231205</v>
      </c>
      <c r="E459" s="46">
        <v>99991231</v>
      </c>
      <c r="F459" s="46">
        <v>12456</v>
      </c>
      <c r="G459" s="46">
        <v>1</v>
      </c>
      <c r="H459" s="46"/>
    </row>
    <row r="460" spans="1:8">
      <c r="A460" s="46">
        <v>148319</v>
      </c>
      <c r="B460" s="46">
        <v>3021</v>
      </c>
      <c r="C460" s="46">
        <v>353</v>
      </c>
      <c r="D460" s="46">
        <v>20231205</v>
      </c>
      <c r="E460" s="46">
        <v>99991231</v>
      </c>
      <c r="F460" s="46">
        <v>12456</v>
      </c>
      <c r="G460" s="46">
        <v>1</v>
      </c>
      <c r="H460" s="46"/>
    </row>
    <row r="461" spans="1:8">
      <c r="A461" s="46">
        <v>148319</v>
      </c>
      <c r="B461" s="46">
        <v>3021</v>
      </c>
      <c r="C461" s="46">
        <v>354</v>
      </c>
      <c r="D461" s="46">
        <v>20231205</v>
      </c>
      <c r="E461" s="46">
        <v>99991231</v>
      </c>
      <c r="F461" s="46">
        <v>12456</v>
      </c>
      <c r="G461" s="46">
        <v>1</v>
      </c>
      <c r="H461" s="46"/>
    </row>
    <row r="462" spans="1:8">
      <c r="A462" s="46">
        <v>148319</v>
      </c>
      <c r="B462" s="46">
        <v>3021</v>
      </c>
      <c r="C462" s="46">
        <v>356</v>
      </c>
      <c r="D462" s="46">
        <v>20231205</v>
      </c>
      <c r="E462" s="46">
        <v>99991231</v>
      </c>
      <c r="F462" s="46">
        <v>12456</v>
      </c>
      <c r="G462" s="46">
        <v>1</v>
      </c>
      <c r="H462" s="46"/>
    </row>
    <row r="463" spans="1:8">
      <c r="A463" s="46">
        <v>148319</v>
      </c>
      <c r="B463" s="46">
        <v>3021</v>
      </c>
      <c r="C463" s="46">
        <v>357</v>
      </c>
      <c r="D463" s="46">
        <v>20231205</v>
      </c>
      <c r="E463" s="46">
        <v>99991231</v>
      </c>
      <c r="F463" s="46">
        <v>12456</v>
      </c>
      <c r="G463" s="46">
        <v>1</v>
      </c>
      <c r="H463" s="46"/>
    </row>
    <row r="464" spans="1:8">
      <c r="A464" s="46">
        <v>148319</v>
      </c>
      <c r="B464" s="46">
        <v>3021</v>
      </c>
      <c r="C464" s="46">
        <v>358</v>
      </c>
      <c r="D464" s="46">
        <v>20231205</v>
      </c>
      <c r="E464" s="46">
        <v>99991231</v>
      </c>
      <c r="F464" s="46">
        <v>12456</v>
      </c>
      <c r="G464" s="46">
        <v>1</v>
      </c>
      <c r="H464" s="46"/>
    </row>
    <row r="465" spans="1:8">
      <c r="A465" s="46">
        <v>148319</v>
      </c>
      <c r="B465" s="46">
        <v>3021</v>
      </c>
      <c r="C465" s="46">
        <v>359</v>
      </c>
      <c r="D465" s="46">
        <v>20231205</v>
      </c>
      <c r="E465" s="46">
        <v>99991231</v>
      </c>
      <c r="F465" s="46">
        <v>12456</v>
      </c>
      <c r="G465" s="46">
        <v>1</v>
      </c>
      <c r="H465" s="46"/>
    </row>
    <row r="466" spans="1:8">
      <c r="A466" s="46">
        <v>148319</v>
      </c>
      <c r="B466" s="46">
        <v>3021</v>
      </c>
      <c r="C466" s="46">
        <v>360</v>
      </c>
      <c r="D466" s="46">
        <v>20231205</v>
      </c>
      <c r="E466" s="46">
        <v>99991231</v>
      </c>
      <c r="F466" s="46">
        <v>12456</v>
      </c>
      <c r="G466" s="46">
        <v>1</v>
      </c>
      <c r="H466" s="46"/>
    </row>
    <row r="467" spans="1:8">
      <c r="A467" s="46">
        <v>148319</v>
      </c>
      <c r="B467" s="46">
        <v>3021</v>
      </c>
      <c r="C467" s="46">
        <v>361</v>
      </c>
      <c r="D467" s="46">
        <v>20231205</v>
      </c>
      <c r="E467" s="46">
        <v>99991231</v>
      </c>
      <c r="F467" s="46">
        <v>12456</v>
      </c>
      <c r="G467" s="46">
        <v>1</v>
      </c>
      <c r="H467" s="46"/>
    </row>
    <row r="468" spans="1:8">
      <c r="A468" s="46">
        <v>148319</v>
      </c>
      <c r="B468" s="46">
        <v>3021</v>
      </c>
      <c r="C468" s="46">
        <v>362</v>
      </c>
      <c r="D468" s="46">
        <v>20231205</v>
      </c>
      <c r="E468" s="46">
        <v>99991231</v>
      </c>
      <c r="F468" s="46">
        <v>12456</v>
      </c>
      <c r="G468" s="46">
        <v>1</v>
      </c>
      <c r="H468" s="46"/>
    </row>
    <row r="469" spans="1:8">
      <c r="A469" s="46">
        <v>148319</v>
      </c>
      <c r="B469" s="46">
        <v>3021</v>
      </c>
      <c r="C469" s="46">
        <v>363</v>
      </c>
      <c r="D469" s="46">
        <v>20231205</v>
      </c>
      <c r="E469" s="46">
        <v>99991231</v>
      </c>
      <c r="F469" s="46">
        <v>12456</v>
      </c>
      <c r="G469" s="46">
        <v>1</v>
      </c>
      <c r="H469" s="46"/>
    </row>
    <row r="470" spans="1:8">
      <c r="A470" s="46">
        <v>148319</v>
      </c>
      <c r="B470" s="46">
        <v>3021</v>
      </c>
      <c r="C470" s="46">
        <v>365</v>
      </c>
      <c r="D470" s="46">
        <v>20231205</v>
      </c>
      <c r="E470" s="46">
        <v>99991231</v>
      </c>
      <c r="F470" s="46">
        <v>12456</v>
      </c>
      <c r="G470" s="46">
        <v>1</v>
      </c>
      <c r="H470" s="46"/>
    </row>
    <row r="471" spans="1:8">
      <c r="A471" s="46">
        <v>148319</v>
      </c>
      <c r="B471" s="46">
        <v>3021</v>
      </c>
      <c r="C471" s="46">
        <v>369</v>
      </c>
      <c r="D471" s="46">
        <v>20231205</v>
      </c>
      <c r="E471" s="46">
        <v>99991231</v>
      </c>
      <c r="F471" s="46">
        <v>12456</v>
      </c>
      <c r="G471" s="46">
        <v>1</v>
      </c>
      <c r="H471" s="46"/>
    </row>
    <row r="472" spans="1:8">
      <c r="A472" s="46">
        <v>148319</v>
      </c>
      <c r="B472" s="46">
        <v>3021</v>
      </c>
      <c r="C472" s="46">
        <v>370</v>
      </c>
      <c r="D472" s="46">
        <v>20231205</v>
      </c>
      <c r="E472" s="46">
        <v>99991231</v>
      </c>
      <c r="F472" s="46">
        <v>12456</v>
      </c>
      <c r="G472" s="46">
        <v>1</v>
      </c>
      <c r="H472" s="46"/>
    </row>
    <row r="473" spans="1:8">
      <c r="A473" s="46">
        <v>148319</v>
      </c>
      <c r="B473" s="46">
        <v>3021</v>
      </c>
      <c r="C473" s="46">
        <v>371</v>
      </c>
      <c r="D473" s="46">
        <v>20231205</v>
      </c>
      <c r="E473" s="46">
        <v>99991231</v>
      </c>
      <c r="F473" s="46">
        <v>12456</v>
      </c>
      <c r="G473" s="46">
        <v>1</v>
      </c>
      <c r="H473" s="46"/>
    </row>
    <row r="474" spans="1:8">
      <c r="A474" s="46">
        <v>148319</v>
      </c>
      <c r="B474" s="46">
        <v>3021</v>
      </c>
      <c r="C474" s="46">
        <v>373</v>
      </c>
      <c r="D474" s="46">
        <v>20231205</v>
      </c>
      <c r="E474" s="46">
        <v>99991231</v>
      </c>
      <c r="F474" s="46">
        <v>12456</v>
      </c>
      <c r="G474" s="46">
        <v>1</v>
      </c>
      <c r="H474" s="46"/>
    </row>
    <row r="475" spans="1:8">
      <c r="A475" s="46">
        <v>148319</v>
      </c>
      <c r="B475" s="46">
        <v>3021</v>
      </c>
      <c r="C475" s="46">
        <v>374</v>
      </c>
      <c r="D475" s="46">
        <v>20231205</v>
      </c>
      <c r="E475" s="46">
        <v>99991231</v>
      </c>
      <c r="F475" s="46">
        <v>12456</v>
      </c>
      <c r="G475" s="46">
        <v>1</v>
      </c>
      <c r="H475" s="46"/>
    </row>
    <row r="476" spans="1:8">
      <c r="A476" s="46">
        <v>148319</v>
      </c>
      <c r="B476" s="46">
        <v>3021</v>
      </c>
      <c r="C476" s="46">
        <v>375</v>
      </c>
      <c r="D476" s="46">
        <v>20231205</v>
      </c>
      <c r="E476" s="46">
        <v>99991231</v>
      </c>
      <c r="F476" s="46">
        <v>12456</v>
      </c>
      <c r="G476" s="46">
        <v>1</v>
      </c>
      <c r="H476" s="46"/>
    </row>
    <row r="477" spans="1:8">
      <c r="A477" s="46">
        <v>148319</v>
      </c>
      <c r="B477" s="46">
        <v>3021</v>
      </c>
      <c r="C477" s="46">
        <v>376</v>
      </c>
      <c r="D477" s="46">
        <v>20231205</v>
      </c>
      <c r="E477" s="46">
        <v>99991231</v>
      </c>
      <c r="F477" s="46">
        <v>12456</v>
      </c>
      <c r="G477" s="46">
        <v>1</v>
      </c>
      <c r="H477" s="46"/>
    </row>
    <row r="478" spans="1:8">
      <c r="A478" s="46">
        <v>148319</v>
      </c>
      <c r="B478" s="46">
        <v>3021</v>
      </c>
      <c r="C478" s="46">
        <v>380</v>
      </c>
      <c r="D478" s="46">
        <v>20231205</v>
      </c>
      <c r="E478" s="46">
        <v>99991231</v>
      </c>
      <c r="F478" s="46">
        <v>12456</v>
      </c>
      <c r="G478" s="46">
        <v>1</v>
      </c>
      <c r="H478" s="46"/>
    </row>
    <row r="479" spans="1:8">
      <c r="A479" s="46">
        <v>148319</v>
      </c>
      <c r="B479" s="46">
        <v>3021</v>
      </c>
      <c r="C479" s="46">
        <v>384</v>
      </c>
      <c r="D479" s="46">
        <v>20231205</v>
      </c>
      <c r="E479" s="46">
        <v>99991231</v>
      </c>
      <c r="F479" s="46">
        <v>12456</v>
      </c>
      <c r="G479" s="46">
        <v>1</v>
      </c>
      <c r="H479" s="46"/>
    </row>
    <row r="480" spans="1:8">
      <c r="A480" s="46">
        <v>148319</v>
      </c>
      <c r="B480" s="46">
        <v>3021</v>
      </c>
      <c r="C480" s="46">
        <v>385</v>
      </c>
      <c r="D480" s="46">
        <v>20231205</v>
      </c>
      <c r="E480" s="46">
        <v>99991231</v>
      </c>
      <c r="F480" s="46">
        <v>12456</v>
      </c>
      <c r="G480" s="46">
        <v>1</v>
      </c>
      <c r="H480" s="46"/>
    </row>
    <row r="481" spans="1:8">
      <c r="A481" s="46">
        <v>148319</v>
      </c>
      <c r="B481" s="46">
        <v>3021</v>
      </c>
      <c r="C481" s="46">
        <v>387</v>
      </c>
      <c r="D481" s="46">
        <v>20231205</v>
      </c>
      <c r="E481" s="46">
        <v>99991231</v>
      </c>
      <c r="F481" s="46">
        <v>12456</v>
      </c>
      <c r="G481" s="46">
        <v>1</v>
      </c>
      <c r="H481" s="46"/>
    </row>
    <row r="482" spans="1:8">
      <c r="A482" s="46">
        <v>148319</v>
      </c>
      <c r="B482" s="46">
        <v>3021</v>
      </c>
      <c r="C482" s="46">
        <v>388</v>
      </c>
      <c r="D482" s="46">
        <v>20231205</v>
      </c>
      <c r="E482" s="46">
        <v>99991231</v>
      </c>
      <c r="F482" s="46">
        <v>12456</v>
      </c>
      <c r="G482" s="46">
        <v>1</v>
      </c>
      <c r="H482" s="46"/>
    </row>
    <row r="483" spans="1:8">
      <c r="A483" s="46">
        <v>148319</v>
      </c>
      <c r="B483" s="46">
        <v>3021</v>
      </c>
      <c r="C483" s="46">
        <v>389</v>
      </c>
      <c r="D483" s="46">
        <v>20231205</v>
      </c>
      <c r="E483" s="46">
        <v>99991231</v>
      </c>
      <c r="F483" s="46">
        <v>12456</v>
      </c>
      <c r="G483" s="46">
        <v>1</v>
      </c>
      <c r="H483" s="46"/>
    </row>
    <row r="484" spans="1:8">
      <c r="A484" s="46">
        <v>148319</v>
      </c>
      <c r="B484" s="46">
        <v>3021</v>
      </c>
      <c r="C484" s="46">
        <v>392</v>
      </c>
      <c r="D484" s="46">
        <v>20231205</v>
      </c>
      <c r="E484" s="46">
        <v>99991231</v>
      </c>
      <c r="F484" s="46">
        <v>12456</v>
      </c>
      <c r="G484" s="46">
        <v>1</v>
      </c>
      <c r="H484" s="46"/>
    </row>
    <row r="485" spans="1:8">
      <c r="A485" s="46">
        <v>148319</v>
      </c>
      <c r="B485" s="46">
        <v>3021</v>
      </c>
      <c r="C485" s="46">
        <v>393</v>
      </c>
      <c r="D485" s="46">
        <v>20231205</v>
      </c>
      <c r="E485" s="46">
        <v>99991231</v>
      </c>
      <c r="F485" s="46">
        <v>12456</v>
      </c>
      <c r="G485" s="46">
        <v>1</v>
      </c>
      <c r="H485" s="46"/>
    </row>
    <row r="486" spans="1:8">
      <c r="A486" s="46">
        <v>148319</v>
      </c>
      <c r="B486" s="46">
        <v>3021</v>
      </c>
      <c r="C486" s="46">
        <v>394</v>
      </c>
      <c r="D486" s="46">
        <v>20231205</v>
      </c>
      <c r="E486" s="46">
        <v>99991231</v>
      </c>
      <c r="F486" s="46">
        <v>12456</v>
      </c>
      <c r="G486" s="46">
        <v>1</v>
      </c>
      <c r="H486" s="46"/>
    </row>
    <row r="487" spans="1:8">
      <c r="A487" s="46">
        <v>148319</v>
      </c>
      <c r="B487" s="46">
        <v>3021</v>
      </c>
      <c r="C487" s="46">
        <v>396</v>
      </c>
      <c r="D487" s="46">
        <v>20231205</v>
      </c>
      <c r="E487" s="46">
        <v>99991231</v>
      </c>
      <c r="F487" s="46">
        <v>12456</v>
      </c>
      <c r="G487" s="46">
        <v>1</v>
      </c>
      <c r="H487" s="46"/>
    </row>
    <row r="488" spans="1:8">
      <c r="A488" s="46">
        <v>148319</v>
      </c>
      <c r="B488" s="46">
        <v>3021</v>
      </c>
      <c r="C488" s="46">
        <v>397</v>
      </c>
      <c r="D488" s="46">
        <v>20231205</v>
      </c>
      <c r="E488" s="46">
        <v>99991231</v>
      </c>
      <c r="F488" s="46">
        <v>12456</v>
      </c>
      <c r="G488" s="46">
        <v>1</v>
      </c>
      <c r="H488" s="46"/>
    </row>
    <row r="489" spans="1:8">
      <c r="A489" s="46">
        <v>148319</v>
      </c>
      <c r="B489" s="46">
        <v>3021</v>
      </c>
      <c r="C489" s="46">
        <v>398</v>
      </c>
      <c r="D489" s="46">
        <v>20231205</v>
      </c>
      <c r="E489" s="46">
        <v>99991231</v>
      </c>
      <c r="F489" s="46">
        <v>12456</v>
      </c>
      <c r="G489" s="46">
        <v>1</v>
      </c>
      <c r="H489" s="46"/>
    </row>
    <row r="490" spans="1:8">
      <c r="A490" s="46">
        <v>148319</v>
      </c>
      <c r="B490" s="46">
        <v>3021</v>
      </c>
      <c r="C490" s="46">
        <v>399</v>
      </c>
      <c r="D490" s="46">
        <v>20231205</v>
      </c>
      <c r="E490" s="46">
        <v>99991231</v>
      </c>
      <c r="F490" s="46">
        <v>12456</v>
      </c>
      <c r="G490" s="46">
        <v>1</v>
      </c>
      <c r="H490" s="46"/>
    </row>
    <row r="491" spans="1:8">
      <c r="A491" s="46">
        <v>148319</v>
      </c>
      <c r="B491" s="46">
        <v>3021</v>
      </c>
      <c r="C491" s="46">
        <v>400</v>
      </c>
      <c r="D491" s="46">
        <v>20231205</v>
      </c>
      <c r="E491" s="46">
        <v>99991231</v>
      </c>
      <c r="F491" s="46">
        <v>12456</v>
      </c>
      <c r="G491" s="46">
        <v>1</v>
      </c>
      <c r="H491" s="46"/>
    </row>
    <row r="492" spans="1:8">
      <c r="A492" s="46">
        <v>148319</v>
      </c>
      <c r="B492" s="46">
        <v>3021</v>
      </c>
      <c r="C492" s="46">
        <v>402</v>
      </c>
      <c r="D492" s="46">
        <v>20231205</v>
      </c>
      <c r="E492" s="46">
        <v>99991231</v>
      </c>
      <c r="F492" s="46">
        <v>12456</v>
      </c>
      <c r="G492" s="46">
        <v>1</v>
      </c>
      <c r="H492" s="46"/>
    </row>
    <row r="493" spans="1:8">
      <c r="A493" s="46">
        <v>148319</v>
      </c>
      <c r="B493" s="46">
        <v>3021</v>
      </c>
      <c r="C493" s="46">
        <v>403</v>
      </c>
      <c r="D493" s="46">
        <v>20231205</v>
      </c>
      <c r="E493" s="46">
        <v>99991231</v>
      </c>
      <c r="F493" s="46">
        <v>12456</v>
      </c>
      <c r="G493" s="46">
        <v>1</v>
      </c>
      <c r="H493" s="46"/>
    </row>
    <row r="494" spans="1:8">
      <c r="A494" s="46">
        <v>148319</v>
      </c>
      <c r="B494" s="46">
        <v>3021</v>
      </c>
      <c r="C494" s="46">
        <v>404</v>
      </c>
      <c r="D494" s="46">
        <v>20231205</v>
      </c>
      <c r="E494" s="46">
        <v>99991231</v>
      </c>
      <c r="F494" s="46">
        <v>12456</v>
      </c>
      <c r="G494" s="46">
        <v>1</v>
      </c>
      <c r="H494" s="46"/>
    </row>
    <row r="495" spans="1:8">
      <c r="A495" s="46">
        <v>148319</v>
      </c>
      <c r="B495" s="46">
        <v>3021</v>
      </c>
      <c r="C495" s="46">
        <v>405</v>
      </c>
      <c r="D495" s="46">
        <v>20231205</v>
      </c>
      <c r="E495" s="46">
        <v>99991231</v>
      </c>
      <c r="F495" s="46">
        <v>12456</v>
      </c>
      <c r="G495" s="46">
        <v>1</v>
      </c>
      <c r="H495" s="46"/>
    </row>
    <row r="496" spans="1:8">
      <c r="A496" s="46">
        <v>148319</v>
      </c>
      <c r="B496" s="46">
        <v>3021</v>
      </c>
      <c r="C496" s="46">
        <v>407</v>
      </c>
      <c r="D496" s="46">
        <v>20231205</v>
      </c>
      <c r="E496" s="46">
        <v>99991231</v>
      </c>
      <c r="F496" s="46">
        <v>12456</v>
      </c>
      <c r="G496" s="46">
        <v>1</v>
      </c>
      <c r="H496" s="46"/>
    </row>
    <row r="497" spans="1:8">
      <c r="A497" s="46">
        <v>148319</v>
      </c>
      <c r="B497" s="46">
        <v>3021</v>
      </c>
      <c r="C497" s="46">
        <v>408</v>
      </c>
      <c r="D497" s="46">
        <v>20231205</v>
      </c>
      <c r="E497" s="46">
        <v>99991231</v>
      </c>
      <c r="F497" s="46">
        <v>12456</v>
      </c>
      <c r="G497" s="46">
        <v>1</v>
      </c>
      <c r="H497" s="46"/>
    </row>
    <row r="498" spans="1:8">
      <c r="A498" s="46">
        <v>148319</v>
      </c>
      <c r="B498" s="46">
        <v>3021</v>
      </c>
      <c r="C498" s="46">
        <v>409</v>
      </c>
      <c r="D498" s="46">
        <v>20231205</v>
      </c>
      <c r="E498" s="46">
        <v>99991231</v>
      </c>
      <c r="F498" s="46">
        <v>12456</v>
      </c>
      <c r="G498" s="46">
        <v>1</v>
      </c>
      <c r="H498" s="46"/>
    </row>
    <row r="499" spans="1:8">
      <c r="A499" s="46">
        <v>148319</v>
      </c>
      <c r="B499" s="46">
        <v>3021</v>
      </c>
      <c r="C499" s="46">
        <v>410</v>
      </c>
      <c r="D499" s="46">
        <v>20231205</v>
      </c>
      <c r="E499" s="46">
        <v>99991231</v>
      </c>
      <c r="F499" s="46">
        <v>12456</v>
      </c>
      <c r="G499" s="46">
        <v>1</v>
      </c>
      <c r="H499" s="46"/>
    </row>
    <row r="500" spans="1:8">
      <c r="A500" s="46">
        <v>148319</v>
      </c>
      <c r="B500" s="46">
        <v>3021</v>
      </c>
      <c r="C500" s="46">
        <v>411</v>
      </c>
      <c r="D500" s="46">
        <v>20231205</v>
      </c>
      <c r="E500" s="46">
        <v>99991231</v>
      </c>
      <c r="F500" s="46">
        <v>12456</v>
      </c>
      <c r="G500" s="46">
        <v>1</v>
      </c>
      <c r="H500" s="46"/>
    </row>
    <row r="501" spans="1:8">
      <c r="A501" s="46">
        <v>148319</v>
      </c>
      <c r="B501" s="46">
        <v>3021</v>
      </c>
      <c r="C501" s="46">
        <v>412</v>
      </c>
      <c r="D501" s="46">
        <v>20231205</v>
      </c>
      <c r="E501" s="46">
        <v>99991231</v>
      </c>
      <c r="F501" s="46">
        <v>12456</v>
      </c>
      <c r="G501" s="46">
        <v>1</v>
      </c>
      <c r="H501" s="46"/>
    </row>
    <row r="502" spans="1:8">
      <c r="A502" s="46">
        <v>148319</v>
      </c>
      <c r="B502" s="46">
        <v>3021</v>
      </c>
      <c r="C502" s="46">
        <v>413</v>
      </c>
      <c r="D502" s="46">
        <v>20231205</v>
      </c>
      <c r="E502" s="46">
        <v>99991231</v>
      </c>
      <c r="F502" s="46">
        <v>12456</v>
      </c>
      <c r="G502" s="46">
        <v>1</v>
      </c>
      <c r="H502" s="46"/>
    </row>
    <row r="503" spans="1:8">
      <c r="A503" s="46">
        <v>148319</v>
      </c>
      <c r="B503" s="46">
        <v>3021</v>
      </c>
      <c r="C503" s="46">
        <v>415</v>
      </c>
      <c r="D503" s="46">
        <v>20231205</v>
      </c>
      <c r="E503" s="46">
        <v>99991231</v>
      </c>
      <c r="F503" s="46">
        <v>12456</v>
      </c>
      <c r="G503" s="46">
        <v>1</v>
      </c>
      <c r="H503" s="46"/>
    </row>
    <row r="504" spans="1:8">
      <c r="A504" s="46">
        <v>148319</v>
      </c>
      <c r="B504" s="46">
        <v>3021</v>
      </c>
      <c r="C504" s="46">
        <v>416</v>
      </c>
      <c r="D504" s="46">
        <v>20231205</v>
      </c>
      <c r="E504" s="46">
        <v>99991231</v>
      </c>
      <c r="F504" s="46">
        <v>12456</v>
      </c>
      <c r="G504" s="46">
        <v>1</v>
      </c>
      <c r="H504" s="46"/>
    </row>
    <row r="505" spans="1:8">
      <c r="A505" s="46">
        <v>148319</v>
      </c>
      <c r="B505" s="46">
        <v>3021</v>
      </c>
      <c r="C505" s="46">
        <v>417</v>
      </c>
      <c r="D505" s="46">
        <v>20231205</v>
      </c>
      <c r="E505" s="46">
        <v>99991231</v>
      </c>
      <c r="F505" s="46">
        <v>12456</v>
      </c>
      <c r="G505" s="46">
        <v>1</v>
      </c>
      <c r="H505" s="46"/>
    </row>
    <row r="506" spans="1:8">
      <c r="A506" s="46">
        <v>148319</v>
      </c>
      <c r="B506" s="46">
        <v>3021</v>
      </c>
      <c r="C506" s="46">
        <v>418</v>
      </c>
      <c r="D506" s="46">
        <v>20231205</v>
      </c>
      <c r="E506" s="46">
        <v>99991231</v>
      </c>
      <c r="F506" s="46">
        <v>12456</v>
      </c>
      <c r="G506" s="46">
        <v>1</v>
      </c>
      <c r="H506" s="46"/>
    </row>
    <row r="507" spans="1:8">
      <c r="A507" s="46">
        <v>148319</v>
      </c>
      <c r="B507" s="46">
        <v>3021</v>
      </c>
      <c r="C507" s="46">
        <v>419</v>
      </c>
      <c r="D507" s="46">
        <v>20231205</v>
      </c>
      <c r="E507" s="46">
        <v>99991231</v>
      </c>
      <c r="F507" s="46">
        <v>12456</v>
      </c>
      <c r="G507" s="46">
        <v>1</v>
      </c>
      <c r="H507" s="46"/>
    </row>
    <row r="508" spans="1:8">
      <c r="A508" s="46">
        <v>148319</v>
      </c>
      <c r="B508" s="46">
        <v>3021</v>
      </c>
      <c r="C508" s="46">
        <v>420</v>
      </c>
      <c r="D508" s="46">
        <v>20231205</v>
      </c>
      <c r="E508" s="46">
        <v>99991231</v>
      </c>
      <c r="F508" s="46">
        <v>12456</v>
      </c>
      <c r="G508" s="46">
        <v>1</v>
      </c>
      <c r="H508" s="46"/>
    </row>
    <row r="509" spans="1:8">
      <c r="A509" s="46">
        <v>148319</v>
      </c>
      <c r="B509" s="46">
        <v>3021</v>
      </c>
      <c r="C509" s="46">
        <v>421</v>
      </c>
      <c r="D509" s="46">
        <v>20231205</v>
      </c>
      <c r="E509" s="46">
        <v>99991231</v>
      </c>
      <c r="F509" s="46">
        <v>12456</v>
      </c>
      <c r="G509" s="46">
        <v>1</v>
      </c>
      <c r="H509" s="46"/>
    </row>
    <row r="510" spans="1:8">
      <c r="A510" s="46">
        <v>148319</v>
      </c>
      <c r="B510" s="46">
        <v>3021</v>
      </c>
      <c r="C510" s="46">
        <v>422</v>
      </c>
      <c r="D510" s="46">
        <v>20231205</v>
      </c>
      <c r="E510" s="46">
        <v>99991231</v>
      </c>
      <c r="F510" s="46">
        <v>12456</v>
      </c>
      <c r="G510" s="46">
        <v>1</v>
      </c>
      <c r="H510" s="46"/>
    </row>
    <row r="511" spans="1:8">
      <c r="A511" s="46">
        <v>148319</v>
      </c>
      <c r="B511" s="46">
        <v>3021</v>
      </c>
      <c r="C511" s="46">
        <v>423</v>
      </c>
      <c r="D511" s="46">
        <v>20231205</v>
      </c>
      <c r="E511" s="46">
        <v>99991231</v>
      </c>
      <c r="F511" s="46">
        <v>12456</v>
      </c>
      <c r="G511" s="46">
        <v>1</v>
      </c>
      <c r="H511" s="46"/>
    </row>
    <row r="512" spans="1:8">
      <c r="A512" s="46">
        <v>148319</v>
      </c>
      <c r="B512" s="46">
        <v>3021</v>
      </c>
      <c r="C512" s="46">
        <v>424</v>
      </c>
      <c r="D512" s="46">
        <v>20231205</v>
      </c>
      <c r="E512" s="46">
        <v>99991231</v>
      </c>
      <c r="F512" s="46">
        <v>12456</v>
      </c>
      <c r="G512" s="46">
        <v>1</v>
      </c>
      <c r="H512" s="46"/>
    </row>
    <row r="513" spans="1:8">
      <c r="A513" s="46">
        <v>148319</v>
      </c>
      <c r="B513" s="46">
        <v>3021</v>
      </c>
      <c r="C513" s="46">
        <v>425</v>
      </c>
      <c r="D513" s="46">
        <v>20231205</v>
      </c>
      <c r="E513" s="46">
        <v>99991231</v>
      </c>
      <c r="F513" s="46">
        <v>12456</v>
      </c>
      <c r="G513" s="46">
        <v>1</v>
      </c>
      <c r="H513" s="46"/>
    </row>
    <row r="514" spans="1:8">
      <c r="A514" s="46">
        <v>148319</v>
      </c>
      <c r="B514" s="46">
        <v>3021</v>
      </c>
      <c r="C514" s="46">
        <v>427</v>
      </c>
      <c r="D514" s="46">
        <v>20231205</v>
      </c>
      <c r="E514" s="46">
        <v>99991231</v>
      </c>
      <c r="F514" s="46">
        <v>12456</v>
      </c>
      <c r="G514" s="46">
        <v>1</v>
      </c>
      <c r="H514" s="46"/>
    </row>
    <row r="515" spans="1:8">
      <c r="A515" s="46">
        <v>148319</v>
      </c>
      <c r="B515" s="46">
        <v>3021</v>
      </c>
      <c r="C515" s="46">
        <v>429</v>
      </c>
      <c r="D515" s="46">
        <v>20231205</v>
      </c>
      <c r="E515" s="46">
        <v>99991231</v>
      </c>
      <c r="F515" s="46">
        <v>12456</v>
      </c>
      <c r="G515" s="46">
        <v>1</v>
      </c>
      <c r="H515" s="46"/>
    </row>
    <row r="516" spans="1:8">
      <c r="A516" s="46">
        <v>148319</v>
      </c>
      <c r="B516" s="46">
        <v>3021</v>
      </c>
      <c r="C516" s="46">
        <v>430</v>
      </c>
      <c r="D516" s="46">
        <v>20231205</v>
      </c>
      <c r="E516" s="46">
        <v>99991231</v>
      </c>
      <c r="F516" s="46">
        <v>12456</v>
      </c>
      <c r="G516" s="46">
        <v>1</v>
      </c>
      <c r="H516" s="46"/>
    </row>
    <row r="517" spans="1:8">
      <c r="A517" s="46">
        <v>148319</v>
      </c>
      <c r="B517" s="46">
        <v>3021</v>
      </c>
      <c r="C517" s="46">
        <v>431</v>
      </c>
      <c r="D517" s="46">
        <v>20231205</v>
      </c>
      <c r="E517" s="46">
        <v>99991231</v>
      </c>
      <c r="F517" s="46">
        <v>12456</v>
      </c>
      <c r="G517" s="46">
        <v>1</v>
      </c>
      <c r="H517" s="46"/>
    </row>
    <row r="518" spans="1:8">
      <c r="A518" s="46">
        <v>148319</v>
      </c>
      <c r="B518" s="46">
        <v>3021</v>
      </c>
      <c r="C518" s="46">
        <v>433</v>
      </c>
      <c r="D518" s="46">
        <v>20231205</v>
      </c>
      <c r="E518" s="46">
        <v>99991231</v>
      </c>
      <c r="F518" s="46">
        <v>12456</v>
      </c>
      <c r="G518" s="46">
        <v>1</v>
      </c>
      <c r="H518" s="46"/>
    </row>
    <row r="519" spans="1:8">
      <c r="A519" s="46">
        <v>148319</v>
      </c>
      <c r="B519" s="46">
        <v>3021</v>
      </c>
      <c r="C519" s="46">
        <v>434</v>
      </c>
      <c r="D519" s="46">
        <v>20231205</v>
      </c>
      <c r="E519" s="46">
        <v>99991231</v>
      </c>
      <c r="F519" s="46">
        <v>12456</v>
      </c>
      <c r="G519" s="46">
        <v>1</v>
      </c>
      <c r="H519" s="46"/>
    </row>
    <row r="520" spans="1:8">
      <c r="A520" s="46">
        <v>148319</v>
      </c>
      <c r="B520" s="46">
        <v>3021</v>
      </c>
      <c r="C520" s="46">
        <v>435</v>
      </c>
      <c r="D520" s="46">
        <v>20231205</v>
      </c>
      <c r="E520" s="46">
        <v>99991231</v>
      </c>
      <c r="F520" s="46">
        <v>12456</v>
      </c>
      <c r="G520" s="46">
        <v>1</v>
      </c>
      <c r="H520" s="46"/>
    </row>
    <row r="521" spans="1:8">
      <c r="A521" s="46">
        <v>148319</v>
      </c>
      <c r="B521" s="46">
        <v>3021</v>
      </c>
      <c r="C521" s="46">
        <v>503</v>
      </c>
      <c r="D521" s="46">
        <v>20231205</v>
      </c>
      <c r="E521" s="46">
        <v>99991231</v>
      </c>
      <c r="F521" s="46">
        <v>12456</v>
      </c>
      <c r="G521" s="46">
        <v>1</v>
      </c>
      <c r="H521" s="46"/>
    </row>
    <row r="522" spans="1:8">
      <c r="A522" s="46">
        <v>148319</v>
      </c>
      <c r="B522" s="46">
        <v>3021</v>
      </c>
      <c r="C522" s="46">
        <v>506</v>
      </c>
      <c r="D522" s="46">
        <v>20231205</v>
      </c>
      <c r="E522" s="46">
        <v>99991231</v>
      </c>
      <c r="F522" s="46">
        <v>12456</v>
      </c>
      <c r="G522" s="46">
        <v>1</v>
      </c>
      <c r="H522" s="46"/>
    </row>
    <row r="523" spans="1:8">
      <c r="A523" s="70">
        <v>148472</v>
      </c>
      <c r="B523" s="70">
        <v>3021</v>
      </c>
      <c r="C523" s="70">
        <v>405</v>
      </c>
      <c r="D523" s="70" t="s">
        <v>509</v>
      </c>
      <c r="E523" s="70">
        <v>99991231</v>
      </c>
      <c r="F523" s="70">
        <v>12456</v>
      </c>
      <c r="G523" s="70">
        <v>1</v>
      </c>
      <c r="H523" s="46" t="s">
        <v>510</v>
      </c>
    </row>
    <row r="524" spans="1:8">
      <c r="A524" s="70">
        <v>148472</v>
      </c>
      <c r="B524" s="70">
        <v>3021</v>
      </c>
      <c r="C524" s="70">
        <v>407</v>
      </c>
      <c r="D524" s="70" t="s">
        <v>509</v>
      </c>
      <c r="E524" s="70">
        <v>99991231</v>
      </c>
      <c r="F524" s="70">
        <v>12456</v>
      </c>
      <c r="G524" s="70">
        <v>1</v>
      </c>
      <c r="H524" s="46"/>
    </row>
    <row r="525" spans="1:8">
      <c r="A525" s="70">
        <v>148472</v>
      </c>
      <c r="B525" s="70">
        <v>3021</v>
      </c>
      <c r="C525" s="70">
        <v>408</v>
      </c>
      <c r="D525" s="70" t="s">
        <v>509</v>
      </c>
      <c r="E525" s="70">
        <v>99991231</v>
      </c>
      <c r="F525" s="70">
        <v>12456</v>
      </c>
      <c r="G525" s="70">
        <v>1</v>
      </c>
      <c r="H525" s="46"/>
    </row>
    <row r="526" spans="1:8">
      <c r="A526" s="70">
        <v>148472</v>
      </c>
      <c r="B526" s="70">
        <v>3021</v>
      </c>
      <c r="C526" s="70">
        <v>409</v>
      </c>
      <c r="D526" s="70" t="s">
        <v>509</v>
      </c>
      <c r="E526" s="70">
        <v>99991231</v>
      </c>
      <c r="F526" s="70">
        <v>12456</v>
      </c>
      <c r="G526" s="70">
        <v>1</v>
      </c>
      <c r="H526" s="46"/>
    </row>
    <row r="527" spans="1:8">
      <c r="A527" s="70">
        <v>148472</v>
      </c>
      <c r="B527" s="70">
        <v>3021</v>
      </c>
      <c r="C527" s="70">
        <v>410</v>
      </c>
      <c r="D527" s="70" t="s">
        <v>509</v>
      </c>
      <c r="E527" s="70">
        <v>99991231</v>
      </c>
      <c r="F527" s="70">
        <v>12456</v>
      </c>
      <c r="G527" s="70">
        <v>1</v>
      </c>
      <c r="H527" s="46"/>
    </row>
    <row r="528" spans="1:8">
      <c r="A528" s="70">
        <v>148472</v>
      </c>
      <c r="B528" s="70">
        <v>3021</v>
      </c>
      <c r="C528" s="70">
        <v>411</v>
      </c>
      <c r="D528" s="70" t="s">
        <v>509</v>
      </c>
      <c r="E528" s="70">
        <v>99991231</v>
      </c>
      <c r="F528" s="70">
        <v>12456</v>
      </c>
      <c r="G528" s="70">
        <v>1</v>
      </c>
      <c r="H528" s="46"/>
    </row>
    <row r="529" spans="1:8">
      <c r="A529" s="70">
        <v>148472</v>
      </c>
      <c r="B529" s="70">
        <v>3021</v>
      </c>
      <c r="C529" s="70">
        <v>412</v>
      </c>
      <c r="D529" s="70" t="s">
        <v>509</v>
      </c>
      <c r="E529" s="70">
        <v>99991231</v>
      </c>
      <c r="F529" s="70">
        <v>12456</v>
      </c>
      <c r="G529" s="70">
        <v>1</v>
      </c>
      <c r="H529" s="46"/>
    </row>
    <row r="530" spans="1:8">
      <c r="A530" s="70">
        <v>148472</v>
      </c>
      <c r="B530" s="70">
        <v>3021</v>
      </c>
      <c r="C530" s="70">
        <v>413</v>
      </c>
      <c r="D530" s="70" t="s">
        <v>509</v>
      </c>
      <c r="E530" s="70">
        <v>99991231</v>
      </c>
      <c r="F530" s="70">
        <v>12456</v>
      </c>
      <c r="G530" s="70">
        <v>1</v>
      </c>
      <c r="H530" s="46"/>
    </row>
    <row r="531" spans="1:8">
      <c r="A531" s="70">
        <v>148472</v>
      </c>
      <c r="B531" s="70">
        <v>3021</v>
      </c>
      <c r="C531" s="70">
        <v>415</v>
      </c>
      <c r="D531" s="70" t="s">
        <v>509</v>
      </c>
      <c r="E531" s="70">
        <v>99991231</v>
      </c>
      <c r="F531" s="70">
        <v>12456</v>
      </c>
      <c r="G531" s="70">
        <v>1</v>
      </c>
      <c r="H531" s="46"/>
    </row>
    <row r="532" spans="1:8">
      <c r="A532" s="70">
        <v>148472</v>
      </c>
      <c r="B532" s="70">
        <v>3021</v>
      </c>
      <c r="C532" s="70">
        <v>416</v>
      </c>
      <c r="D532" s="70" t="s">
        <v>509</v>
      </c>
      <c r="E532" s="70">
        <v>99991231</v>
      </c>
      <c r="F532" s="70">
        <v>12456</v>
      </c>
      <c r="G532" s="70">
        <v>1</v>
      </c>
      <c r="H532" s="46"/>
    </row>
    <row r="533" spans="1:8">
      <c r="A533" s="70">
        <v>148472</v>
      </c>
      <c r="B533" s="70">
        <v>3021</v>
      </c>
      <c r="C533" s="70">
        <v>417</v>
      </c>
      <c r="D533" s="70" t="s">
        <v>509</v>
      </c>
      <c r="E533" s="70">
        <v>99991231</v>
      </c>
      <c r="F533" s="70">
        <v>12456</v>
      </c>
      <c r="G533" s="70">
        <v>1</v>
      </c>
      <c r="H533" s="46"/>
    </row>
    <row r="534" spans="1:8">
      <c r="A534" s="70">
        <v>148472</v>
      </c>
      <c r="B534" s="70">
        <v>3021</v>
      </c>
      <c r="C534" s="70">
        <v>418</v>
      </c>
      <c r="D534" s="70" t="s">
        <v>509</v>
      </c>
      <c r="E534" s="70">
        <v>99991231</v>
      </c>
      <c r="F534" s="70">
        <v>12456</v>
      </c>
      <c r="G534" s="70">
        <v>1</v>
      </c>
      <c r="H534" s="46"/>
    </row>
    <row r="535" spans="1:8">
      <c r="A535" s="70">
        <v>148472</v>
      </c>
      <c r="B535" s="70">
        <v>3021</v>
      </c>
      <c r="C535" s="70">
        <v>419</v>
      </c>
      <c r="D535" s="70" t="s">
        <v>509</v>
      </c>
      <c r="E535" s="70">
        <v>99991231</v>
      </c>
      <c r="F535" s="70">
        <v>12456</v>
      </c>
      <c r="G535" s="70">
        <v>1</v>
      </c>
      <c r="H535" s="46"/>
    </row>
    <row r="536" spans="1:8">
      <c r="A536" s="70">
        <v>148472</v>
      </c>
      <c r="B536" s="70">
        <v>3021</v>
      </c>
      <c r="C536" s="70">
        <v>420</v>
      </c>
      <c r="D536" s="70" t="s">
        <v>509</v>
      </c>
      <c r="E536" s="70">
        <v>99991231</v>
      </c>
      <c r="F536" s="70">
        <v>12456</v>
      </c>
      <c r="G536" s="70">
        <v>1</v>
      </c>
      <c r="H536" s="46"/>
    </row>
    <row r="537" spans="1:8">
      <c r="A537" s="70">
        <v>148472</v>
      </c>
      <c r="B537" s="70">
        <v>3021</v>
      </c>
      <c r="C537" s="70">
        <v>421</v>
      </c>
      <c r="D537" s="70" t="s">
        <v>509</v>
      </c>
      <c r="E537" s="70">
        <v>99991231</v>
      </c>
      <c r="F537" s="70">
        <v>12456</v>
      </c>
      <c r="G537" s="70">
        <v>1</v>
      </c>
      <c r="H537" s="46"/>
    </row>
    <row r="538" spans="1:8">
      <c r="A538" s="70">
        <v>148472</v>
      </c>
      <c r="B538" s="70">
        <v>3021</v>
      </c>
      <c r="C538" s="70">
        <v>422</v>
      </c>
      <c r="D538" s="70" t="s">
        <v>509</v>
      </c>
      <c r="E538" s="70">
        <v>99991231</v>
      </c>
      <c r="F538" s="70">
        <v>12456</v>
      </c>
      <c r="G538" s="70">
        <v>1</v>
      </c>
      <c r="H538" s="46"/>
    </row>
    <row r="539" spans="1:8">
      <c r="A539" s="70">
        <v>148472</v>
      </c>
      <c r="B539" s="70">
        <v>3021</v>
      </c>
      <c r="C539" s="70">
        <v>423</v>
      </c>
      <c r="D539" s="70" t="s">
        <v>509</v>
      </c>
      <c r="E539" s="70">
        <v>99991231</v>
      </c>
      <c r="F539" s="70">
        <v>12456</v>
      </c>
      <c r="G539" s="70">
        <v>1</v>
      </c>
      <c r="H539" s="46"/>
    </row>
    <row r="540" spans="1:8">
      <c r="A540" s="70">
        <v>148472</v>
      </c>
      <c r="B540" s="70">
        <v>3021</v>
      </c>
      <c r="C540" s="70">
        <v>424</v>
      </c>
      <c r="D540" s="70" t="s">
        <v>509</v>
      </c>
      <c r="E540" s="70">
        <v>99991231</v>
      </c>
      <c r="F540" s="70">
        <v>12456</v>
      </c>
      <c r="G540" s="70">
        <v>1</v>
      </c>
      <c r="H540" s="46"/>
    </row>
    <row r="541" spans="1:8">
      <c r="A541" s="70">
        <v>148472</v>
      </c>
      <c r="B541" s="70">
        <v>3021</v>
      </c>
      <c r="C541" s="70">
        <v>425</v>
      </c>
      <c r="D541" s="70" t="s">
        <v>509</v>
      </c>
      <c r="E541" s="70">
        <v>99991231</v>
      </c>
      <c r="F541" s="70">
        <v>12456</v>
      </c>
      <c r="G541" s="70">
        <v>1</v>
      </c>
      <c r="H541" s="46"/>
    </row>
  </sheetData>
  <phoneticPr fontId="3"/>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B21"/>
  <sheetViews>
    <sheetView workbookViewId="0">
      <selection activeCell="I44" sqref="I44"/>
    </sheetView>
  </sheetViews>
  <sheetFormatPr defaultRowHeight="18"/>
  <sheetData>
    <row r="21" spans="2:2" ht="18.5">
      <c r="B21" s="45" t="s">
        <v>511</v>
      </c>
    </row>
  </sheetData>
  <phoneticPr fontId="3"/>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7" sqref="A7"/>
    </sheetView>
  </sheetViews>
  <sheetFormatPr defaultColWidth="16.58203125" defaultRowHeight="18" customHeight="1"/>
  <cols>
    <col min="1" max="16384" width="16.58203125" style="1"/>
  </cols>
  <sheetData>
    <row r="1" spans="1:4" ht="36" customHeight="1">
      <c r="A1" s="2" t="s">
        <v>6</v>
      </c>
      <c r="B1" s="2" t="s">
        <v>9</v>
      </c>
      <c r="C1" s="2" t="s">
        <v>512</v>
      </c>
      <c r="D1" s="2" t="s">
        <v>14</v>
      </c>
    </row>
    <row r="2" spans="1:4" ht="18" customHeight="1">
      <c r="A2" s="1" t="s">
        <v>144</v>
      </c>
      <c r="B2" s="1" t="s">
        <v>265</v>
      </c>
      <c r="C2" s="1" t="s">
        <v>172</v>
      </c>
      <c r="D2" s="1" t="s">
        <v>301</v>
      </c>
    </row>
    <row r="3" spans="1:4" ht="18" customHeight="1">
      <c r="A3" s="1" t="s">
        <v>262</v>
      </c>
      <c r="B3" s="1" t="s">
        <v>314</v>
      </c>
      <c r="C3" s="1" t="s">
        <v>26</v>
      </c>
      <c r="D3" s="1" t="s">
        <v>286</v>
      </c>
    </row>
    <row r="4" spans="1:4" ht="18" customHeight="1">
      <c r="A4" s="1" t="s">
        <v>239</v>
      </c>
      <c r="B4" s="1" t="s">
        <v>146</v>
      </c>
      <c r="C4" s="1" t="s">
        <v>240</v>
      </c>
      <c r="D4" s="1" t="s">
        <v>273</v>
      </c>
    </row>
    <row r="5" spans="1:4" ht="18" customHeight="1">
      <c r="A5" s="1" t="s">
        <v>18</v>
      </c>
      <c r="B5" s="1" t="s">
        <v>25</v>
      </c>
      <c r="C5" s="1" t="s">
        <v>20</v>
      </c>
      <c r="D5" s="1" t="s">
        <v>24</v>
      </c>
    </row>
    <row r="6" spans="1:4" ht="18" customHeight="1">
      <c r="A6" s="1" t="s">
        <v>260</v>
      </c>
      <c r="B6" s="1" t="s">
        <v>513</v>
      </c>
      <c r="C6" s="1" t="s">
        <v>297</v>
      </c>
      <c r="D6" s="1" t="s">
        <v>514</v>
      </c>
    </row>
    <row r="7" spans="1:4" ht="18" customHeight="1">
      <c r="B7" s="1" t="s">
        <v>515</v>
      </c>
      <c r="D7" s="1" t="s">
        <v>332</v>
      </c>
    </row>
    <row r="8" spans="1:4" ht="18" customHeight="1">
      <c r="B8" s="1" t="s">
        <v>516</v>
      </c>
      <c r="D8" s="1" t="s">
        <v>517</v>
      </c>
    </row>
    <row r="9" spans="1:4" ht="18" customHeight="1">
      <c r="B9" s="1" t="s">
        <v>518</v>
      </c>
      <c r="D9" s="1" t="s">
        <v>181</v>
      </c>
    </row>
    <row r="10" spans="1:4" ht="18" customHeight="1">
      <c r="B10" s="1" t="s">
        <v>519</v>
      </c>
    </row>
    <row r="11" spans="1:4" ht="18" customHeight="1">
      <c r="B11" s="1" t="s">
        <v>520</v>
      </c>
    </row>
    <row r="12" spans="1:4" ht="18" customHeight="1">
      <c r="B12" s="1" t="s">
        <v>521</v>
      </c>
    </row>
    <row r="13" spans="1:4" ht="18" customHeight="1">
      <c r="B13" s="1" t="s">
        <v>362</v>
      </c>
    </row>
    <row r="14" spans="1:4" ht="18" customHeight="1">
      <c r="B14" s="1" t="s">
        <v>19</v>
      </c>
    </row>
  </sheetData>
  <phoneticPr fontId="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32"/>
  <sheetViews>
    <sheetView workbookViewId="0">
      <selection activeCell="X19" sqref="X19"/>
    </sheetView>
  </sheetViews>
  <sheetFormatPr defaultRowHeight="18"/>
  <sheetData>
    <row r="1" spans="1:1">
      <c r="A1" s="50" t="s">
        <v>522</v>
      </c>
    </row>
    <row r="32" spans="1:1">
      <c r="A32" s="50" t="s">
        <v>523</v>
      </c>
    </row>
  </sheetData>
  <phoneticPr fontId="3"/>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2:C9"/>
  <sheetViews>
    <sheetView workbookViewId="0">
      <selection activeCell="BF29" sqref="BF29"/>
    </sheetView>
  </sheetViews>
  <sheetFormatPr defaultColWidth="2.58203125" defaultRowHeight="18"/>
  <sheetData>
    <row r="2" spans="2:3">
      <c r="B2" t="s">
        <v>524</v>
      </c>
      <c r="C2" t="s">
        <v>525</v>
      </c>
    </row>
    <row r="9" spans="2:3">
      <c r="B9" t="s">
        <v>526</v>
      </c>
      <c r="C9" t="s">
        <v>527</v>
      </c>
    </row>
  </sheetData>
  <phoneticPr fontId="3"/>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D5"/>
  <sheetViews>
    <sheetView workbookViewId="0">
      <selection activeCell="B5" sqref="B5"/>
    </sheetView>
  </sheetViews>
  <sheetFormatPr defaultRowHeight="18"/>
  <sheetData>
    <row r="1" spans="1:4">
      <c r="A1" t="s">
        <v>528</v>
      </c>
    </row>
    <row r="2" spans="1:4">
      <c r="A2" s="46" t="s">
        <v>529</v>
      </c>
      <c r="B2" s="46" t="s">
        <v>530</v>
      </c>
      <c r="C2" s="46" t="s">
        <v>531</v>
      </c>
    </row>
    <row r="3" spans="1:4">
      <c r="A3" s="46">
        <v>1</v>
      </c>
      <c r="B3" s="46">
        <v>155200</v>
      </c>
      <c r="C3" s="47"/>
      <c r="D3" s="48" t="s">
        <v>532</v>
      </c>
    </row>
    <row r="4" spans="1:4">
      <c r="A4" s="46">
        <v>2</v>
      </c>
      <c r="B4" s="46">
        <v>200220</v>
      </c>
      <c r="C4" s="47"/>
    </row>
    <row r="5" spans="1:4">
      <c r="A5" s="46">
        <v>3</v>
      </c>
      <c r="B5" s="46">
        <v>200230</v>
      </c>
      <c r="C5" s="47"/>
    </row>
  </sheetData>
  <phoneticPr fontId="3"/>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915894E8F237E489123A86E9A55D786" ma:contentTypeVersion="12" ma:contentTypeDescription="新しいドキュメントを作成します。" ma:contentTypeScope="" ma:versionID="12c761c1ad315962f59a49273577ed5d">
  <xsd:schema xmlns:xsd="http://www.w3.org/2001/XMLSchema" xmlns:xs="http://www.w3.org/2001/XMLSchema" xmlns:p="http://schemas.microsoft.com/office/2006/metadata/properties" xmlns:ns2="2990b97b-19ac-4e07-9035-72010fc32060" xmlns:ns3="4e5a2d4d-ef0f-49ba-8841-493e4b028ec5" targetNamespace="http://schemas.microsoft.com/office/2006/metadata/properties" ma:root="true" ma:fieldsID="60d11eb353ac7ae81f488fbd81c62335" ns2:_="" ns3:_="">
    <xsd:import namespace="2990b97b-19ac-4e07-9035-72010fc32060"/>
    <xsd:import namespace="4e5a2d4d-ef0f-49ba-8841-493e4b028ec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90b97b-19ac-4e07-9035-72010fc320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a0b45de9-59a4-4163-a186-03f362b75b8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5a2d4d-ef0f-49ba-8841-493e4b028ec5"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8" nillable="true" ma:displayName="Taxonomy Catch All Column" ma:hidden="true" ma:list="{ddc7ffa4-90cb-43bc-89ac-6c63bc9e9e47}" ma:internalName="TaxCatchAll" ma:showField="CatchAllData" ma:web="4e5a2d4d-ef0f-49ba-8841-493e4b028e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990b97b-19ac-4e07-9035-72010fc32060">
      <Terms xmlns="http://schemas.microsoft.com/office/infopath/2007/PartnerControls"/>
    </lcf76f155ced4ddcb4097134ff3c332f>
    <TaxCatchAll xmlns="4e5a2d4d-ef0f-49ba-8841-493e4b028ec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EE1A01-7A52-48BE-A045-62C95207FF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90b97b-19ac-4e07-9035-72010fc32060"/>
    <ds:schemaRef ds:uri="4e5a2d4d-ef0f-49ba-8841-493e4b028e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AA91C37-4EDA-4995-B3F9-B16A10082CCA}">
  <ds:schemaRefs>
    <ds:schemaRef ds:uri="http://schemas.microsoft.com/office/2006/metadata/properties"/>
    <ds:schemaRef ds:uri="http://schemas.microsoft.com/office/infopath/2007/PartnerControls"/>
    <ds:schemaRef ds:uri="2990b97b-19ac-4e07-9035-72010fc32060"/>
    <ds:schemaRef ds:uri="4e5a2d4d-ef0f-49ba-8841-493e4b028ec5"/>
  </ds:schemaRefs>
</ds:datastoreItem>
</file>

<file path=customXml/itemProps3.xml><?xml version="1.0" encoding="utf-8"?>
<ds:datastoreItem xmlns:ds="http://schemas.openxmlformats.org/officeDocument/2006/customXml" ds:itemID="{6A422049-3DAF-46CB-A63D-F16DABB85E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vt:i4>
      </vt:variant>
    </vt:vector>
  </HeadingPairs>
  <TitlesOfParts>
    <vt:vector size="27" baseType="lpstr">
      <vt:lpstr>まとめ</vt:lpstr>
      <vt:lpstr>店舗管理システム統合プロジェクト_課題検討事項一覧</vt:lpstr>
      <vt:lpstr>No不明_画像退避</vt:lpstr>
      <vt:lpstr>No141</vt:lpstr>
      <vt:lpstr>No.73</vt:lpstr>
      <vt:lpstr>テーブル</vt:lpstr>
      <vt:lpstr>No.82</vt:lpstr>
      <vt:lpstr>No92</vt:lpstr>
      <vt:lpstr>No93</vt:lpstr>
      <vt:lpstr>No94</vt:lpstr>
      <vt:lpstr>No100</vt:lpstr>
      <vt:lpstr>No101</vt:lpstr>
      <vt:lpstr>No103</vt:lpstr>
      <vt:lpstr>No113</vt:lpstr>
      <vt:lpstr>No121</vt:lpstr>
      <vt:lpstr>No122</vt:lpstr>
      <vt:lpstr>No123</vt:lpstr>
      <vt:lpstr>No123-2</vt:lpstr>
      <vt:lpstr>No124</vt:lpstr>
      <vt:lpstr>No126</vt:lpstr>
      <vt:lpstr>No127</vt:lpstr>
      <vt:lpstr>No134</vt:lpstr>
      <vt:lpstr>No137</vt:lpstr>
      <vt:lpstr>No138</vt:lpstr>
      <vt:lpstr>No142</vt:lpstr>
      <vt:lpstr>店舗管理システム統合プロジェクト_課題検討事項一覧!Print_Area</vt:lpstr>
      <vt:lpstr>店舗管理システム統合プロジェクト_課題検討事項一覧!Print_Titles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2024-01-05T08:31:40Z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0x0101002915894E8F237E489123A86E9A55D786</vt:lpwstr>
  </property>
  <property fmtid="{D5CDD505-2E9C-101B-9397-08002B2CF9AE}" pid="3" name="MediaServiceImageTags">
    <vt:lpwstr/>
  </property>
</Properties>
</file>